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19"/>
  <workbookPr defaultThemeVersion="166925"/>
  <mc:AlternateContent xmlns:mc="http://schemas.openxmlformats.org/markup-compatibility/2006">
    <mc:Choice Requires="x15">
      <x15ac:absPath xmlns:x15ac="http://schemas.microsoft.com/office/spreadsheetml/2010/11/ac" url="https://thalesgroup.sharepoint.com/sites/WW-DIS-IAMUserExperienceandDesign/Shared Documents/Accessibility/A11y Audits/"/>
    </mc:Choice>
  </mc:AlternateContent>
  <xr:revisionPtr revIDLastSave="2157" documentId="13_ncr:1_{20CB400A-F6C1-1348-A4EE-F6DF976D1787}" xr6:coauthVersionLast="47" xr6:coauthVersionMax="47" xr10:uidLastSave="{4AD91E26-C655-4BD1-971C-89D499E894DD}"/>
  <bookViews>
    <workbookView xWindow="34560" yWindow="0" windowWidth="38400" windowHeight="21600" xr2:uid="{E6C8C7C8-5DBD-DE40-BA1F-56CB4AFD7D14}"/>
  </bookViews>
  <sheets>
    <sheet name="Audit Overview" sheetId="2" r:id="rId1"/>
    <sheet name="Audit Detail" sheetId="1" r:id="rId2"/>
    <sheet name="VPAT (WIP)" sheetId="5" r:id="rId3"/>
  </sheets>
  <definedNames>
    <definedName name="_xlnm._FilterDatabase" localSheetId="1" hidden="1">'Audit Detail'!$A$1:$FB$19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9" i="2" l="1"/>
  <c r="F118" i="2"/>
  <c r="F117" i="2"/>
  <c r="F116" i="2"/>
  <c r="F115" i="2"/>
  <c r="F114" i="2"/>
  <c r="F113" i="2"/>
  <c r="F112" i="2"/>
  <c r="F111" i="2"/>
  <c r="F110" i="2"/>
  <c r="F109" i="2"/>
  <c r="F108" i="2"/>
  <c r="F107" i="2"/>
  <c r="F103" i="2"/>
  <c r="F102" i="2"/>
  <c r="F101" i="2"/>
  <c r="F100" i="2"/>
  <c r="F99" i="2"/>
  <c r="F98" i="2"/>
  <c r="F97" i="2"/>
  <c r="F96" i="2"/>
  <c r="F95" i="2"/>
  <c r="F94" i="2"/>
  <c r="F93" i="2"/>
  <c r="F92" i="2"/>
  <c r="F91" i="2"/>
  <c r="F90" i="2"/>
  <c r="F89" i="2"/>
  <c r="F88" i="2"/>
  <c r="F87" i="2"/>
  <c r="F86" i="2"/>
  <c r="F85" i="2"/>
  <c r="F84" i="2"/>
  <c r="F83" i="2"/>
  <c r="F82" i="2"/>
  <c r="F81" i="2"/>
  <c r="F80" i="2"/>
  <c r="F79" i="2"/>
  <c r="F78" i="2"/>
  <c r="F77" i="2"/>
  <c r="F76" i="2"/>
  <c r="F75" i="2"/>
  <c r="F74" i="2"/>
  <c r="F73" i="2"/>
  <c r="F72" i="2"/>
  <c r="F71" i="2"/>
  <c r="F70" i="2"/>
  <c r="F69" i="2"/>
  <c r="F68" i="2"/>
  <c r="F67" i="2"/>
  <c r="F66" i="2"/>
  <c r="F65" i="2"/>
  <c r="F64" i="2"/>
  <c r="F63" i="2"/>
  <c r="F62" i="2"/>
  <c r="F61" i="2"/>
  <c r="F60" i="2"/>
  <c r="F59" i="2"/>
  <c r="F58" i="2"/>
  <c r="F57" i="2"/>
  <c r="F56" i="2"/>
  <c r="F55" i="2"/>
  <c r="F54" i="2"/>
  <c r="F53" i="2"/>
  <c r="F52" i="2"/>
  <c r="F51" i="2"/>
  <c r="F50" i="2"/>
  <c r="F49" i="2"/>
  <c r="F48" i="2"/>
  <c r="F47" i="2"/>
  <c r="F46" i="2"/>
  <c r="F45" i="2"/>
  <c r="F44" i="2"/>
  <c r="F43" i="2"/>
  <c r="F42" i="2"/>
  <c r="F41" i="2"/>
  <c r="F40" i="2"/>
  <c r="F39" i="2"/>
  <c r="F38" i="2"/>
  <c r="F37" i="2"/>
  <c r="F36" i="2"/>
  <c r="F35" i="2"/>
  <c r="F34" i="2"/>
  <c r="F33" i="2"/>
  <c r="F32" i="2"/>
  <c r="F31" i="2"/>
  <c r="F30" i="2"/>
  <c r="F29" i="2"/>
  <c r="F28" i="2"/>
  <c r="F27" i="2"/>
  <c r="F26" i="2"/>
  <c r="J119" i="2"/>
  <c r="I119" i="2"/>
  <c r="H119" i="2"/>
  <c r="G119" i="2"/>
  <c r="J118" i="2"/>
  <c r="I118" i="2"/>
  <c r="H118" i="2"/>
  <c r="G118" i="2"/>
  <c r="J117" i="2"/>
  <c r="I117" i="2"/>
  <c r="H117" i="2"/>
  <c r="G117" i="2"/>
  <c r="J116" i="2"/>
  <c r="I116" i="2"/>
  <c r="H116" i="2"/>
  <c r="G116" i="2"/>
  <c r="J115" i="2"/>
  <c r="I115" i="2"/>
  <c r="H115" i="2"/>
  <c r="G115" i="2"/>
  <c r="J114" i="2"/>
  <c r="I114" i="2"/>
  <c r="H114" i="2"/>
  <c r="G114" i="2"/>
  <c r="J113" i="2"/>
  <c r="I113" i="2"/>
  <c r="H113" i="2"/>
  <c r="G113" i="2"/>
  <c r="J112" i="2"/>
  <c r="I112" i="2"/>
  <c r="H112" i="2"/>
  <c r="G112" i="2"/>
  <c r="J111" i="2"/>
  <c r="I111" i="2"/>
  <c r="H111" i="2"/>
  <c r="G111" i="2"/>
  <c r="J110" i="2"/>
  <c r="I110" i="2"/>
  <c r="H110" i="2"/>
  <c r="G110" i="2"/>
  <c r="J109" i="2"/>
  <c r="I109" i="2"/>
  <c r="H109" i="2"/>
  <c r="G109" i="2"/>
  <c r="E119" i="2"/>
  <c r="E118" i="2"/>
  <c r="E117" i="2"/>
  <c r="E116" i="2"/>
  <c r="E115" i="2"/>
  <c r="E114" i="2"/>
  <c r="E113" i="2"/>
  <c r="E112" i="2"/>
  <c r="E111" i="2"/>
  <c r="E110" i="2"/>
  <c r="E109" i="2"/>
  <c r="J108" i="2"/>
  <c r="I108" i="2"/>
  <c r="H108" i="2"/>
  <c r="G108" i="2"/>
  <c r="E108" i="2"/>
  <c r="J107" i="2"/>
  <c r="I107" i="2"/>
  <c r="H107" i="2"/>
  <c r="G107" i="2"/>
  <c r="E107" i="2"/>
  <c r="B108" i="2"/>
  <c r="B109" i="2"/>
  <c r="B110" i="2"/>
  <c r="B111" i="2"/>
  <c r="B112" i="2"/>
  <c r="B113" i="2"/>
  <c r="B114" i="2"/>
  <c r="B115" i="2"/>
  <c r="B116" i="2"/>
  <c r="B117" i="2"/>
  <c r="B118" i="2"/>
  <c r="B119" i="2"/>
  <c r="B107" i="2"/>
  <c r="J103" i="2"/>
  <c r="I103" i="2"/>
  <c r="H103" i="2"/>
  <c r="G103" i="2"/>
  <c r="J102" i="2"/>
  <c r="I102" i="2"/>
  <c r="H102" i="2"/>
  <c r="G102" i="2"/>
  <c r="J101" i="2"/>
  <c r="I101" i="2"/>
  <c r="H101" i="2"/>
  <c r="G101" i="2"/>
  <c r="J100" i="2"/>
  <c r="I100" i="2"/>
  <c r="H100" i="2"/>
  <c r="G100" i="2"/>
  <c r="J99" i="2"/>
  <c r="I99" i="2"/>
  <c r="H99" i="2"/>
  <c r="G99" i="2"/>
  <c r="J98" i="2"/>
  <c r="I98" i="2"/>
  <c r="H98" i="2"/>
  <c r="G98" i="2"/>
  <c r="J97" i="2"/>
  <c r="I97" i="2"/>
  <c r="H97" i="2"/>
  <c r="G97" i="2"/>
  <c r="J96" i="2"/>
  <c r="I96" i="2"/>
  <c r="H96" i="2"/>
  <c r="G96" i="2"/>
  <c r="J95" i="2"/>
  <c r="I95" i="2"/>
  <c r="H95" i="2"/>
  <c r="G95" i="2"/>
  <c r="J94" i="2"/>
  <c r="I94" i="2"/>
  <c r="H94" i="2"/>
  <c r="G94" i="2"/>
  <c r="J93" i="2"/>
  <c r="I93" i="2"/>
  <c r="H93" i="2"/>
  <c r="G93" i="2"/>
  <c r="J92" i="2"/>
  <c r="I92" i="2"/>
  <c r="H92" i="2"/>
  <c r="G92" i="2"/>
  <c r="J91" i="2"/>
  <c r="I91" i="2"/>
  <c r="H91" i="2"/>
  <c r="G91" i="2"/>
  <c r="J90" i="2"/>
  <c r="I90" i="2"/>
  <c r="H90" i="2"/>
  <c r="G90" i="2"/>
  <c r="J89" i="2"/>
  <c r="I89" i="2"/>
  <c r="H89" i="2"/>
  <c r="G89" i="2"/>
  <c r="J88" i="2"/>
  <c r="I88" i="2"/>
  <c r="H88" i="2"/>
  <c r="G88" i="2"/>
  <c r="J87" i="2"/>
  <c r="I87" i="2"/>
  <c r="H87" i="2"/>
  <c r="G87" i="2"/>
  <c r="J86" i="2"/>
  <c r="I86" i="2"/>
  <c r="H86" i="2"/>
  <c r="G86" i="2"/>
  <c r="J85" i="2"/>
  <c r="I85" i="2"/>
  <c r="H85" i="2"/>
  <c r="G85" i="2"/>
  <c r="J84" i="2"/>
  <c r="I84" i="2"/>
  <c r="H84" i="2"/>
  <c r="G84" i="2"/>
  <c r="J83" i="2"/>
  <c r="I83" i="2"/>
  <c r="H83" i="2"/>
  <c r="G83" i="2"/>
  <c r="J82" i="2"/>
  <c r="I82" i="2"/>
  <c r="H82" i="2"/>
  <c r="G82" i="2"/>
  <c r="J81" i="2"/>
  <c r="I81" i="2"/>
  <c r="H81" i="2"/>
  <c r="G81" i="2"/>
  <c r="J80" i="2"/>
  <c r="I80" i="2"/>
  <c r="H80" i="2"/>
  <c r="G80" i="2"/>
  <c r="J79" i="2"/>
  <c r="I79" i="2"/>
  <c r="H79" i="2"/>
  <c r="G79" i="2"/>
  <c r="J78" i="2"/>
  <c r="I78" i="2"/>
  <c r="H78" i="2"/>
  <c r="G78" i="2"/>
  <c r="J77" i="2"/>
  <c r="I77" i="2"/>
  <c r="H77" i="2"/>
  <c r="G77" i="2"/>
  <c r="J76" i="2"/>
  <c r="I76" i="2"/>
  <c r="H76" i="2"/>
  <c r="G76" i="2"/>
  <c r="J75" i="2"/>
  <c r="I75" i="2"/>
  <c r="H75" i="2"/>
  <c r="G75" i="2"/>
  <c r="J74" i="2"/>
  <c r="I74" i="2"/>
  <c r="H74" i="2"/>
  <c r="G74" i="2"/>
  <c r="J73" i="2"/>
  <c r="I73" i="2"/>
  <c r="H73" i="2"/>
  <c r="G73" i="2"/>
  <c r="J72" i="2"/>
  <c r="I72" i="2"/>
  <c r="H72" i="2"/>
  <c r="G72" i="2"/>
  <c r="J71" i="2"/>
  <c r="I71" i="2"/>
  <c r="H71" i="2"/>
  <c r="G71" i="2"/>
  <c r="J70" i="2"/>
  <c r="I70" i="2"/>
  <c r="H70" i="2"/>
  <c r="G70" i="2"/>
  <c r="J69" i="2"/>
  <c r="I69" i="2"/>
  <c r="H69" i="2"/>
  <c r="G69" i="2"/>
  <c r="J68" i="2"/>
  <c r="I68" i="2"/>
  <c r="H68" i="2"/>
  <c r="G68" i="2"/>
  <c r="J67" i="2"/>
  <c r="I67" i="2"/>
  <c r="H67" i="2"/>
  <c r="G67" i="2"/>
  <c r="J66" i="2"/>
  <c r="I66" i="2"/>
  <c r="H66" i="2"/>
  <c r="G66" i="2"/>
  <c r="J65" i="2"/>
  <c r="I65" i="2"/>
  <c r="H65" i="2"/>
  <c r="G65" i="2"/>
  <c r="J64" i="2"/>
  <c r="I64" i="2"/>
  <c r="H64" i="2"/>
  <c r="G64" i="2"/>
  <c r="J63" i="2"/>
  <c r="I63" i="2"/>
  <c r="H63" i="2"/>
  <c r="G63" i="2"/>
  <c r="J62" i="2"/>
  <c r="I62" i="2"/>
  <c r="H62" i="2"/>
  <c r="G62" i="2"/>
  <c r="J61" i="2"/>
  <c r="I61" i="2"/>
  <c r="H61" i="2"/>
  <c r="G61" i="2"/>
  <c r="J60" i="2"/>
  <c r="I60" i="2"/>
  <c r="H60" i="2"/>
  <c r="G60" i="2"/>
  <c r="J59" i="2"/>
  <c r="I59" i="2"/>
  <c r="H59" i="2"/>
  <c r="G59" i="2"/>
  <c r="J58" i="2"/>
  <c r="I58" i="2"/>
  <c r="H58" i="2"/>
  <c r="G58" i="2"/>
  <c r="J57" i="2"/>
  <c r="I57" i="2"/>
  <c r="H57" i="2"/>
  <c r="G57" i="2"/>
  <c r="J56" i="2"/>
  <c r="I56" i="2"/>
  <c r="H56" i="2"/>
  <c r="G56" i="2"/>
  <c r="J55" i="2"/>
  <c r="I55" i="2"/>
  <c r="H55" i="2"/>
  <c r="G55" i="2"/>
  <c r="J54" i="2"/>
  <c r="I54" i="2"/>
  <c r="H54" i="2"/>
  <c r="G54" i="2"/>
  <c r="J53" i="2"/>
  <c r="I53" i="2"/>
  <c r="H53" i="2"/>
  <c r="G53" i="2"/>
  <c r="J52" i="2"/>
  <c r="I52" i="2"/>
  <c r="H52" i="2"/>
  <c r="G52" i="2"/>
  <c r="J51" i="2"/>
  <c r="I51" i="2"/>
  <c r="H51" i="2"/>
  <c r="G51" i="2"/>
  <c r="J50" i="2"/>
  <c r="I50" i="2"/>
  <c r="H50" i="2"/>
  <c r="G50" i="2"/>
  <c r="J49" i="2"/>
  <c r="I49" i="2"/>
  <c r="H49" i="2"/>
  <c r="G49" i="2"/>
  <c r="J48" i="2"/>
  <c r="I48" i="2"/>
  <c r="H48" i="2"/>
  <c r="G48" i="2"/>
  <c r="J47" i="2"/>
  <c r="I47" i="2"/>
  <c r="H47" i="2"/>
  <c r="G47" i="2"/>
  <c r="J46" i="2"/>
  <c r="I46" i="2"/>
  <c r="H46" i="2"/>
  <c r="G46" i="2"/>
  <c r="J45" i="2"/>
  <c r="I45" i="2"/>
  <c r="H45" i="2"/>
  <c r="G45" i="2"/>
  <c r="J44" i="2"/>
  <c r="I44" i="2"/>
  <c r="H44" i="2"/>
  <c r="G44" i="2"/>
  <c r="J43" i="2"/>
  <c r="I43" i="2"/>
  <c r="H43" i="2"/>
  <c r="G43" i="2"/>
  <c r="J42" i="2"/>
  <c r="I42" i="2"/>
  <c r="H42" i="2"/>
  <c r="G42" i="2"/>
  <c r="J41" i="2"/>
  <c r="I41" i="2"/>
  <c r="H41" i="2"/>
  <c r="G41" i="2"/>
  <c r="J40" i="2"/>
  <c r="I40" i="2"/>
  <c r="H40" i="2"/>
  <c r="G40" i="2"/>
  <c r="J39" i="2"/>
  <c r="I39" i="2"/>
  <c r="H39" i="2"/>
  <c r="G39" i="2"/>
  <c r="J38" i="2"/>
  <c r="I38" i="2"/>
  <c r="H38" i="2"/>
  <c r="G38" i="2"/>
  <c r="J37" i="2"/>
  <c r="I37" i="2"/>
  <c r="H37" i="2"/>
  <c r="G37" i="2"/>
  <c r="J36" i="2"/>
  <c r="I36" i="2"/>
  <c r="H36" i="2"/>
  <c r="G36" i="2"/>
  <c r="E103" i="2"/>
  <c r="E102" i="2"/>
  <c r="E101" i="2"/>
  <c r="E100"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J35" i="2"/>
  <c r="I35" i="2"/>
  <c r="H35" i="2"/>
  <c r="G35" i="2"/>
  <c r="E35" i="2"/>
  <c r="J34" i="2"/>
  <c r="I34" i="2"/>
  <c r="H34" i="2"/>
  <c r="G34" i="2"/>
  <c r="E34" i="2"/>
  <c r="J33" i="2"/>
  <c r="I33" i="2"/>
  <c r="H33" i="2"/>
  <c r="G33" i="2"/>
  <c r="E33" i="2"/>
  <c r="J32" i="2"/>
  <c r="I32" i="2"/>
  <c r="H32" i="2"/>
  <c r="G32" i="2"/>
  <c r="E32" i="2"/>
  <c r="J31" i="2"/>
  <c r="I31" i="2"/>
  <c r="H31" i="2"/>
  <c r="G31" i="2"/>
  <c r="E31" i="2"/>
  <c r="J30" i="2"/>
  <c r="I30" i="2"/>
  <c r="H30" i="2"/>
  <c r="G30" i="2"/>
  <c r="E30" i="2"/>
  <c r="J29" i="2"/>
  <c r="I29" i="2"/>
  <c r="H29" i="2"/>
  <c r="G29" i="2"/>
  <c r="E29" i="2"/>
  <c r="J28" i="2"/>
  <c r="I28" i="2"/>
  <c r="H28" i="2"/>
  <c r="G28" i="2"/>
  <c r="E28" i="2"/>
  <c r="J27" i="2"/>
  <c r="I27" i="2"/>
  <c r="H27" i="2"/>
  <c r="G27" i="2"/>
  <c r="E27" i="2"/>
  <c r="J26" i="2"/>
  <c r="I26" i="2"/>
  <c r="H26" i="2"/>
  <c r="G26" i="2"/>
  <c r="E26" i="2"/>
  <c r="D103" i="2"/>
  <c r="D102" i="2"/>
  <c r="D101" i="2"/>
  <c r="D100" i="2"/>
  <c r="D99" i="2"/>
  <c r="D98" i="2"/>
  <c r="D97" i="2"/>
  <c r="D96" i="2"/>
  <c r="D95" i="2"/>
  <c r="D94" i="2"/>
  <c r="D93" i="2"/>
  <c r="D92" i="2"/>
  <c r="D91" i="2"/>
  <c r="D90" i="2"/>
  <c r="D89" i="2"/>
  <c r="D88" i="2"/>
  <c r="D87" i="2"/>
  <c r="D86" i="2"/>
  <c r="D85" i="2"/>
  <c r="D84" i="2"/>
  <c r="D83" i="2"/>
  <c r="D82" i="2"/>
  <c r="D81" i="2"/>
  <c r="D80" i="2"/>
  <c r="D79" i="2"/>
  <c r="D78" i="2"/>
  <c r="D77" i="2"/>
  <c r="D76" i="2"/>
  <c r="D75" i="2"/>
  <c r="D74" i="2"/>
  <c r="D73" i="2"/>
  <c r="D72" i="2"/>
  <c r="D71" i="2"/>
  <c r="D70" i="2"/>
  <c r="D69" i="2"/>
  <c r="D68" i="2"/>
  <c r="D67" i="2"/>
  <c r="D66" i="2"/>
  <c r="D65" i="2"/>
  <c r="D64" i="2"/>
  <c r="D63" i="2"/>
  <c r="D62" i="2"/>
  <c r="D61" i="2"/>
  <c r="D60" i="2"/>
  <c r="D59" i="2"/>
  <c r="D58" i="2"/>
  <c r="D57" i="2"/>
  <c r="D56" i="2"/>
  <c r="D55" i="2"/>
  <c r="D54" i="2"/>
  <c r="D53" i="2"/>
  <c r="D52" i="2"/>
  <c r="D51" i="2"/>
  <c r="D50" i="2"/>
  <c r="D49" i="2"/>
  <c r="D48" i="2"/>
  <c r="D47" i="2"/>
  <c r="D46" i="2"/>
  <c r="D45" i="2"/>
  <c r="D44" i="2"/>
  <c r="D43" i="2"/>
  <c r="D42" i="2"/>
  <c r="D41" i="2"/>
  <c r="D40" i="2"/>
  <c r="D39" i="2"/>
  <c r="D38" i="2"/>
  <c r="D37" i="2"/>
  <c r="D36" i="2"/>
  <c r="D35" i="2"/>
  <c r="D34" i="2"/>
  <c r="D33" i="2"/>
  <c r="D32" i="2"/>
  <c r="D31" i="2"/>
  <c r="D30" i="2"/>
  <c r="D29" i="2"/>
  <c r="D28" i="2"/>
  <c r="D27" i="2"/>
  <c r="D26" i="2"/>
  <c r="B101" i="2"/>
  <c r="B95" i="2"/>
  <c r="B90" i="2"/>
  <c r="B84" i="2"/>
  <c r="B78" i="2"/>
  <c r="B68" i="2"/>
  <c r="B65" i="2"/>
  <c r="B59" i="2"/>
  <c r="B55" i="2"/>
  <c r="B42" i="2"/>
  <c r="B36" i="2"/>
  <c r="B27" i="2"/>
  <c r="B26" i="2"/>
  <c r="C98" i="2"/>
  <c r="C99" i="2"/>
  <c r="C100" i="2"/>
  <c r="C101" i="2"/>
  <c r="C102" i="2"/>
  <c r="C103" i="2"/>
  <c r="C89" i="2"/>
  <c r="C90" i="2"/>
  <c r="C91" i="2"/>
  <c r="C92" i="2"/>
  <c r="C93" i="2"/>
  <c r="C94" i="2"/>
  <c r="C95" i="2"/>
  <c r="C96" i="2"/>
  <c r="C97" i="2"/>
  <c r="C80" i="2"/>
  <c r="C81" i="2"/>
  <c r="C82" i="2"/>
  <c r="C83" i="2"/>
  <c r="C84" i="2"/>
  <c r="C85" i="2"/>
  <c r="C86" i="2"/>
  <c r="C87" i="2"/>
  <c r="C88" i="2"/>
  <c r="C69" i="2"/>
  <c r="C70" i="2"/>
  <c r="C71" i="2"/>
  <c r="C72" i="2"/>
  <c r="C73" i="2"/>
  <c r="C74" i="2"/>
  <c r="C75" i="2"/>
  <c r="C76" i="2"/>
  <c r="C77" i="2"/>
  <c r="C78" i="2"/>
  <c r="C79" i="2"/>
  <c r="C59" i="2"/>
  <c r="C60" i="2"/>
  <c r="C61" i="2"/>
  <c r="C62" i="2"/>
  <c r="C63" i="2"/>
  <c r="C64" i="2"/>
  <c r="C65" i="2"/>
  <c r="C66" i="2"/>
  <c r="C67" i="2"/>
  <c r="C68" i="2"/>
  <c r="C50" i="2"/>
  <c r="C51" i="2"/>
  <c r="C52" i="2"/>
  <c r="C53" i="2"/>
  <c r="C54" i="2"/>
  <c r="C55" i="2"/>
  <c r="C56" i="2"/>
  <c r="C57" i="2"/>
  <c r="C58" i="2"/>
  <c r="C40" i="2"/>
  <c r="C41" i="2"/>
  <c r="C42" i="2"/>
  <c r="C43" i="2"/>
  <c r="C44" i="2"/>
  <c r="C45" i="2"/>
  <c r="C46" i="2"/>
  <c r="C47" i="2"/>
  <c r="C48" i="2"/>
  <c r="C49" i="2"/>
  <c r="C32" i="2"/>
  <c r="C33" i="2"/>
  <c r="C34" i="2"/>
  <c r="C35" i="2"/>
  <c r="C36" i="2"/>
  <c r="C37" i="2"/>
  <c r="C38" i="2"/>
  <c r="C39" i="2"/>
  <c r="C28" i="2"/>
  <c r="C29" i="2"/>
  <c r="C30" i="2"/>
  <c r="C31" i="2"/>
  <c r="C27" i="2"/>
  <c r="C26" i="2"/>
  <c r="C18" i="2" l="1"/>
  <c r="C19" i="2"/>
  <c r="C20" i="2"/>
  <c r="C21" i="2"/>
  <c r="C22" i="2"/>
  <c r="C17" i="2"/>
</calcChain>
</file>

<file path=xl/sharedStrings.xml><?xml version="1.0" encoding="utf-8"?>
<sst xmlns="http://schemas.openxmlformats.org/spreadsheetml/2006/main" count="1646" uniqueCount="238">
  <si>
    <t>Auditor</t>
  </si>
  <si>
    <t>Report Creator</t>
  </si>
  <si>
    <t>Evaluation Date</t>
  </si>
  <si>
    <t>Report Summary (Auditor Notes)</t>
  </si>
  <si>
    <t>Scope of Audit</t>
  </si>
  <si>
    <t>Product Name</t>
  </si>
  <si>
    <t>Scope of Product</t>
  </si>
  <si>
    <t>WCAG Version</t>
  </si>
  <si>
    <t>WCAG 2.1</t>
  </si>
  <si>
    <t>Conformance Target</t>
  </si>
  <si>
    <t>AA</t>
  </si>
  <si>
    <t>Tool Requirement</t>
  </si>
  <si>
    <t>axe DevTool (Auto) + Apple VoiceOver (Manul)</t>
  </si>
  <si>
    <t>WCAG Quick Reference</t>
  </si>
  <si>
    <t>LINK</t>
  </si>
  <si>
    <t>Audit Results (Summary)</t>
  </si>
  <si>
    <t>Supports</t>
  </si>
  <si>
    <t>Partially supports</t>
  </si>
  <si>
    <t>Not supported</t>
  </si>
  <si>
    <t>Cannot tell</t>
  </si>
  <si>
    <t>Not applicatble</t>
  </si>
  <si>
    <t>Not checked</t>
  </si>
  <si>
    <t>Audit Results (All Results)</t>
  </si>
  <si>
    <t>Sl.</t>
  </si>
  <si>
    <t>Criteria Group</t>
  </si>
  <si>
    <t>Criteria</t>
  </si>
  <si>
    <t>Level</t>
  </si>
  <si>
    <t>Support</t>
  </si>
  <si>
    <t>Not applicable</t>
  </si>
  <si>
    <t>Audit Results (Pages)</t>
  </si>
  <si>
    <t>Page name</t>
  </si>
  <si>
    <t>#</t>
  </si>
  <si>
    <t>Page</t>
  </si>
  <si>
    <t>Comments</t>
  </si>
  <si>
    <t>1.1 – Text Alternatives</t>
  </si>
  <si>
    <t>1.2 – Time-based Media</t>
  </si>
  <si>
    <t>1.3 – Adaptable</t>
  </si>
  <si>
    <t>1.4 – Distinguishable</t>
  </si>
  <si>
    <t>2.1 – Keyboard Accessible</t>
  </si>
  <si>
    <t>2.2 – Enough Time</t>
  </si>
  <si>
    <t>2.3 – Seizures and Physical Reactions</t>
  </si>
  <si>
    <t>2.4 – Navigable</t>
  </si>
  <si>
    <t>2.5 – Input Modalities</t>
  </si>
  <si>
    <t>3.1 – Readable</t>
  </si>
  <si>
    <t>3.2 – Predictable</t>
  </si>
  <si>
    <t>3.3 – Input Assistance</t>
  </si>
  <si>
    <t>4.1 – Compatible</t>
  </si>
  <si>
    <t>Provide text alternatives for any non-text content so that it can be changed into other forms people need, such as large print, braille, speech, symbols or simpler language.</t>
  </si>
  <si>
    <t>Provide alternatives for time-based media.</t>
  </si>
  <si>
    <t>Create content that can be presented in different ways (for example simpler layout) without losing information or structure.</t>
  </si>
  <si>
    <t>Make it easier for users to see and hear content including separating foreground from background.</t>
  </si>
  <si>
    <t>Make all functionality available from a keyboard.</t>
  </si>
  <si>
    <t>Provide users enough time to read and use content.</t>
  </si>
  <si>
    <t>Do not design content in a way that is known to cause seizures or physical reactions.</t>
  </si>
  <si>
    <t>Provide ways to help users navigate, find content, and determine where they are.</t>
  </si>
  <si>
    <t>Make it easier for users to operate functionality through various inputs beyond keyboard.</t>
  </si>
  <si>
    <t>Make text content readable and understandable.</t>
  </si>
  <si>
    <t>Make Web pages appear and operate in predictable ways.</t>
  </si>
  <si>
    <t>Help users avoid and correct mistakes.</t>
  </si>
  <si>
    <t>Maximize compatibility with current and future user agents, including assistive technologies.</t>
  </si>
  <si>
    <t>1.1.1
Non-text Content</t>
  </si>
  <si>
    <t>1.2.1
Audio-only and Video-only (Prerecorded)</t>
  </si>
  <si>
    <t>1.2.2
Captions (Prerecorded)</t>
  </si>
  <si>
    <t>1.2.3
Audio Description or Media Alternative (Prerecorded)</t>
  </si>
  <si>
    <t>1.2.4
Captions (Live)</t>
  </si>
  <si>
    <t>1.2.5
Audio Description (Prerecorded)</t>
  </si>
  <si>
    <t>1.2.6
Sign Language (Prerecorded)</t>
  </si>
  <si>
    <t>1.2.7
Extended Audio Description (Prerecorded)</t>
  </si>
  <si>
    <t>1.2.8
Media Alternative (Prerecorded)</t>
  </si>
  <si>
    <t>1.2.9
Audio-only (Live)</t>
  </si>
  <si>
    <t>1.3.1
Info and Relationships</t>
  </si>
  <si>
    <t>1.3.2
Meaningful Sequence</t>
  </si>
  <si>
    <t>1.3.3
Sensory Characteristics</t>
  </si>
  <si>
    <t>1.3.4
Orientation</t>
  </si>
  <si>
    <t>1.3.5
Identify Input Purpose</t>
  </si>
  <si>
    <t>1.3.6
Identify Purpose</t>
  </si>
  <si>
    <t>1.4.1
Use of Color</t>
  </si>
  <si>
    <t>1.4.2
Audio Control</t>
  </si>
  <si>
    <t>1.4.3
Contrast (Minimum)</t>
  </si>
  <si>
    <t>1.4.4
Resize text</t>
  </si>
  <si>
    <t>1.4.5
Images of Text</t>
  </si>
  <si>
    <t>1.4.6
Contrast (Enhanced)</t>
  </si>
  <si>
    <t>1.4.7
Low or No Background Audio</t>
  </si>
  <si>
    <t>1.4.8
Visual Presentation</t>
  </si>
  <si>
    <t>1.4.9
Images of Text (No Exception)</t>
  </si>
  <si>
    <t>1.4.10
Reflow</t>
  </si>
  <si>
    <t>1.4.11
Non-text Contrast</t>
  </si>
  <si>
    <t>1.4.12
Text Spacing</t>
  </si>
  <si>
    <t>1.4.13
Content on Hover or Focus</t>
  </si>
  <si>
    <t>2.1.1
Keyboard</t>
  </si>
  <si>
    <t>2.1.2
No Keyboard Trap</t>
  </si>
  <si>
    <t>2.1.3
Keyboard (No Exception)</t>
  </si>
  <si>
    <t>2.1.4 
Character Key Shortcuts</t>
  </si>
  <si>
    <t>2.2.1
Timing Adjustable</t>
  </si>
  <si>
    <t>2.2.2
Pause, Stop, Hide</t>
  </si>
  <si>
    <t>2.2.3
No Timing</t>
  </si>
  <si>
    <t>2.2.4
Interruptions</t>
  </si>
  <si>
    <t>2.2.5
Re-authenticating</t>
  </si>
  <si>
    <t>2.2.6
Timeouts</t>
  </si>
  <si>
    <t>2.3.1
Three Flashes or Below Threshold</t>
  </si>
  <si>
    <t>2.3.2
Three Flashes</t>
  </si>
  <si>
    <t>2.3.3
Animation from Interactions</t>
  </si>
  <si>
    <t>2.4.1
Bypass Blocks</t>
  </si>
  <si>
    <t>2.4.2
Page Titled</t>
  </si>
  <si>
    <t>2.4.3
Focus Order</t>
  </si>
  <si>
    <t>2.4.4
Link Purpose (In Context)</t>
  </si>
  <si>
    <t>2.4.5
Multiple Ways</t>
  </si>
  <si>
    <t>2.4.6
Headings and Labels</t>
  </si>
  <si>
    <t>2.4.7
Focus Visible</t>
  </si>
  <si>
    <t>2.4.8
Location</t>
  </si>
  <si>
    <t>2.4.9
Link Purpose (Link Only)</t>
  </si>
  <si>
    <t>2.4.10
Section Headings</t>
  </si>
  <si>
    <t>2.5.1
Pointer Gestures</t>
  </si>
  <si>
    <t>2.5.2
Pointer Cancellation</t>
  </si>
  <si>
    <t>2.5.3
Label in Name</t>
  </si>
  <si>
    <t>2.5.4
Motion Actuation</t>
  </si>
  <si>
    <t>2.5.5
Target Size</t>
  </si>
  <si>
    <t>2.5.6
Concurrent Input Mechanisms</t>
  </si>
  <si>
    <t>3.1.1
Language of Page</t>
  </si>
  <si>
    <t>3.1.2
Language of Parts</t>
  </si>
  <si>
    <t>3.1.3
Unusual Words</t>
  </si>
  <si>
    <t>3.1.4
Abbreviations</t>
  </si>
  <si>
    <t>3.1.5
Reading Level</t>
  </si>
  <si>
    <t>3.1.6
Pronunciation</t>
  </si>
  <si>
    <t>3.2.1
On Focus</t>
  </si>
  <si>
    <t>3.2.2
On Input</t>
  </si>
  <si>
    <t>3.2.3
Consistent Navigation</t>
  </si>
  <si>
    <t>3.2.4
Consistent Identification</t>
  </si>
  <si>
    <t>3.2.5
Change on Request</t>
  </si>
  <si>
    <t>3.3.1
Error Identification</t>
  </si>
  <si>
    <t>3.3.2
Labels or Instructions</t>
  </si>
  <si>
    <t>3.3.3
Error Suggestion</t>
  </si>
  <si>
    <t>3.3.4
Error Prevention (Legal, Financial, Data)</t>
  </si>
  <si>
    <t>3.3.5
Help</t>
  </si>
  <si>
    <t>3.3.6
Error Prevention (All)</t>
  </si>
  <si>
    <t>4.1.1
Parsing</t>
  </si>
  <si>
    <t>4.1.2
Name, Role, Value</t>
  </si>
  <si>
    <t>4.1.3
Status Messages</t>
  </si>
  <si>
    <t>All non-text content that is presented to the user has a text alternative that serves the equivalent purpose.</t>
  </si>
  <si>
    <t>For prerecorded audio-only and prerecorded video-only media, the following are true, except when the audio or video is a media alternative for text and is clearly labeled.</t>
  </si>
  <si>
    <t>Captions are provided for all prerecorded audio content in synchronized media, except when the media is a media alternative for text and is clearly labeled.</t>
  </si>
  <si>
    <t>An alternative for time-based media or audio description of the prerecorded video content is provided for synchronized media, except when the media is a media alternative for text and is clearly labeled.</t>
  </si>
  <si>
    <t>Captions are provided for all live audio content in synchronized media.</t>
  </si>
  <si>
    <t>Audio description is provided for all prerecorded video content in synchronized media.</t>
  </si>
  <si>
    <t>Sign language interpretation is provided for all prerecorded audio content in synchronized media.</t>
  </si>
  <si>
    <t>Where pauses in foreground audio are insufficient to allow audio descriptions to convey the sense of the video, extended audio description is provided for all prerecorded video content in synchronized media.</t>
  </si>
  <si>
    <t>An alternative for time-based media is provided for all prerecorded synchronized media and for all prerecorded video-only media.</t>
  </si>
  <si>
    <t>An alternative for time-based media that presents equivalent information for live audio-only content is provided.</t>
  </si>
  <si>
    <t>Information, structure, and relationships conveyed through presentation can be programmatically determined or are available in text.</t>
  </si>
  <si>
    <t>When the sequence in which content is presented affects its meaning, a correct reading sequence can be programmatically determined.</t>
  </si>
  <si>
    <t>Instructions provided for understanding and operating content do not rely solely on sensory characteristics of components such as shape, color, size, visual location, orientation, or sound.</t>
  </si>
  <si>
    <t>Content does not restrict its view and operation to a single display orientation, such as portrait or landscape, unless a specific display orientation is essential.</t>
  </si>
  <si>
    <t>The purpose of each input field collecting information about the user can be programmatically determined. [Auto fill information, separate billing and shipping address]</t>
  </si>
  <si>
    <t>In content implemented using markup languages, the purpose of User Interface Components, icons, and regions can be programmatically determined.</t>
  </si>
  <si>
    <t xml:space="preserve">Color is not used as the only visual means of conveying information, indicating an action, prompting a response, or distinguishing a visual element.
</t>
  </si>
  <si>
    <t xml:space="preserve">If any audio on a Web page plays automatically for more than 3 seconds, either a mechanism is available to pause or stop the audio, or a mechanism is available to control audio volume independently from the overall system volume level.
</t>
  </si>
  <si>
    <t>The visual presentation of text and images of text has a contrast ratio of at least 4.5:1.</t>
  </si>
  <si>
    <t xml:space="preserve">Except for captions and images of text, text can be resized without assistive technology up to 200 percent without loss of content or functionality.
</t>
  </si>
  <si>
    <t>If the technologies being used can achieve the visual presentation, text is used to convey information rather than images of text.</t>
  </si>
  <si>
    <t>The visual presentation of text and images of text has a contrast ratio of at least 7:1.</t>
  </si>
  <si>
    <t>For prerecorded audio-only content that (1) contains primarily speech in the foreground, (2) is not an audio CAPTCHA or audio logo, and (3) is not vocalization intended to be primarily musical expression such as singing or rapping.</t>
  </si>
  <si>
    <t>For the visual presentation of blocks of text.</t>
  </si>
  <si>
    <t xml:space="preserve">Images of text are only used for pure decoration or where a particular presentation of text is essential to the information being conveyed.
</t>
  </si>
  <si>
    <t>Content can be presented without loss of information or functionality, and without requiring scrolling in two dimensions.</t>
  </si>
  <si>
    <t>The visual presentation of the following have a contrast ratio of at least 3:1.</t>
  </si>
  <si>
    <t>In content implemented using markup languages that support the following text style properties [link for details], no loss of content or functionality occurs by setting all of the following and by changing no other style property [link for details].</t>
  </si>
  <si>
    <t>Where receiving and then removing pointer hover or keyboard focus triggers additional content to become visible and then hidden.</t>
  </si>
  <si>
    <t xml:space="preserve">All functionality of the content is operable through a keyboard interface without requiring specific timings for individual keystrokes, except where the underlying function requires input that depends on the path of the user's movement and not just the endpoints.
</t>
  </si>
  <si>
    <t xml:space="preserve">If keyboard focus can be moved to a component of the page using a keyboard interface, then focus can be moved away from that component using only a keyboard interface, and, if it requires more than unmodified arrow or tab keys or other standard exit methods, the user is advised of the method for moving focus away.
</t>
  </si>
  <si>
    <t xml:space="preserve">All functionality of the content is operable through a keyboard interface without requiring specific timings for individual keystrokes.
</t>
  </si>
  <si>
    <t>If a keyboard shortcut is implemented in content using only letter (including upper- and lower-case letters), punctuation, number, or symbol characters.</t>
  </si>
  <si>
    <t>For each time limit that is set by the content.</t>
  </si>
  <si>
    <t>For moving, blinking, scrolling, or auto-updating information.</t>
  </si>
  <si>
    <t>This guideline is focused on ensuring that users are not pressured by time constraints when interacting with web content, especially for tasks that require careful reading, decision-making, or multiple steps.</t>
  </si>
  <si>
    <t>Interruptions can be postponed or suppressed by the user, except interruptions involving an emergency.</t>
  </si>
  <si>
    <t>Users are warned of the duration of any user inactivity that could cause data loss, unless the data is preserved for more than 20 hours when the user does not take any actions.</t>
  </si>
  <si>
    <t>Web pages do not contain anything that flashes more than three times in any one second period, or the flash is below the general flash and red flash thresholds.</t>
  </si>
  <si>
    <t>Web pages do not contain anything that flashes more than three times in any one second period.</t>
  </si>
  <si>
    <t xml:space="preserve">Motion animation triggered by interaction can be disabled, unless the animation is essential to the functionality or the information being conveyed.
</t>
  </si>
  <si>
    <t>A mechanism is available to bypass blocks of content that are repeated on multiple Web pages.</t>
  </si>
  <si>
    <t>Web pages have titles that describe topic or purpose.</t>
  </si>
  <si>
    <t>If a Web page can be navigated sequentially and the navigation sequences affect meaning or operation, focusable components receive focus in an order that preserves meaning and operability.</t>
  </si>
  <si>
    <t>The purpose of each link can be determined from the link text alone or from the link text together with its programmatically determined link context, except where the purpose of the link would be ambiguous to users in general.</t>
  </si>
  <si>
    <t>More than one way is available to locate a Web page within a set of Web pages except where the Web Page is the result of, or a step in, a process.</t>
  </si>
  <si>
    <t>Headings and labels describe topic or purpose.</t>
  </si>
  <si>
    <t xml:space="preserve">Any keyboard operable user interface has a mode of operation where the keyboard focus indicator is visible.
</t>
  </si>
  <si>
    <t>Information about the user's location within a set of Web pages is available.</t>
  </si>
  <si>
    <t>A mechanism is available to allow the purpose of each link to be identified from link text alone, except where the purpose of the link would be ambiguous to users in general.</t>
  </si>
  <si>
    <t>Section headings are used to organize the content.</t>
  </si>
  <si>
    <t>This guideline ensures that interactive elements on a web page can be accessed and used without requiring complex gestures (such as pinching, dragging, or multi-touch swiping) that might be difficult for some users, particularly those with physical disabilities.</t>
  </si>
  <si>
    <t>This guideline ensures that users can cancel, stop, or undo actions initiated by a pointer (e.g., mouse, touchscreen, or stylus) before they are completed.</t>
  </si>
  <si>
    <t>Ensuring that user interface components, such as form fields, buttons, and links, are correctly programmatically labeled so that they can be understood by assistive technologies.</t>
  </si>
  <si>
    <t>Functionality that can be operated by device motion or user motion can also be operated by user interface components and responding to the motion can be disabled to prevent accidental actuation.</t>
  </si>
  <si>
    <t>The size of the target for pointer inputs is at least 44 by 44 CSS pixels.</t>
  </si>
  <si>
    <t>Web content does not restrict use of input modalities available on a platform except where the restriction is essential, required to ensure the security of the content, or required to respect user settings.</t>
  </si>
  <si>
    <t>The default human language of each Web page can be programmatically determined.</t>
  </si>
  <si>
    <r>
      <t xml:space="preserve">The human language of each passage or phrase in the content can be programmatically determined except for proper names, technical terms, words of indeterminate language, and words or phrases that have become part of the vernacular of the immediately surrounding text. Eg. </t>
    </r>
    <r>
      <rPr>
        <sz val="12"/>
        <color theme="1"/>
        <rFont val="Courier New"/>
        <family val="1"/>
      </rPr>
      <t>&lt;p lang="fr"&gt;Ceci est un paragraphe en français.&lt;/p&gt;</t>
    </r>
  </si>
  <si>
    <t>A mechanism is available for identifying specific definitions of words or phrases used in an unusual or restricted way, including idioms and jargon.</t>
  </si>
  <si>
    <t>A mechanism for identifying the expanded form or meaning of abbreviations is available.</t>
  </si>
  <si>
    <t>When text requires reading ability more advanced than the lower secondary education level after removal of proper names and titles, supplemental content, or a version that does not require reading ability more advanced than the lower secondary education level, is available.</t>
  </si>
  <si>
    <t>A mechanism is available for identifying specific pronunciation of words where meaning of the words, in context, is ambiguous without knowing the pronunciation.</t>
  </si>
  <si>
    <t>When any user interface component receives focus, it does not initiate a change of context (without user triggering it). For example open an image or popup when button receive focus.</t>
  </si>
  <si>
    <t>Changing the setting of any user interface component does not automatically cause a change of context unless the user has been advised of the behavior before using the component.</t>
  </si>
  <si>
    <t>Navigational mechanisms that are repeated on multiple Web pages within a set of Web pages occur in the same relative order each time they are repeated, unless a change is initiated by the user.</t>
  </si>
  <si>
    <t>Components that have the same functionality within a set of Web pages are identified consistently.</t>
  </si>
  <si>
    <t>Changes of context are initiated only by user request or a mechanism is available to turn off such changes.</t>
  </si>
  <si>
    <t>If an input error is automatically detected, the item that is in error is identified and the error is described to the user in text.</t>
  </si>
  <si>
    <t>Labels or instructions are provided when content requires user input.</t>
  </si>
  <si>
    <t>If an input error is automatically detected and suggestions for correction are known, then the suggestions are provided to the user, unless it would jeopardize the security or purpose of the content.</t>
  </si>
  <si>
    <t>For Web pages that cause legal commitments or financial transactions for the user to occur, that modify or delete user-controllable data in data storage systems, or that submit user test responses.</t>
  </si>
  <si>
    <t>Context-sensitive help is available.</t>
  </si>
  <si>
    <t>For Web pages that require the user to submit information.</t>
  </si>
  <si>
    <t>In content implemented using markup languages, elements have complete start and end tags, elements are nested according to their specifications, elements do not contain duplicate attributes, and any IDs are unique, except where the specifications allow these features.</t>
  </si>
  <si>
    <t>For all user interface components (including but not limited to: form elements, links and components generated by scripts), the name and role can be programmatically determined; states, properties, and values that can be set by the user can be programmatically set; and notification of changes to these items is available to user agents, including assistive technologies.</t>
  </si>
  <si>
    <t>In content implemented using markup languages, status messages can be programmatically determined through role or properties such that they can be presented to the user by assistive technologies without receiving focus.</t>
  </si>
  <si>
    <t>Level A</t>
  </si>
  <si>
    <t>Level AA</t>
  </si>
  <si>
    <t>Level AAA</t>
  </si>
  <si>
    <t>Auto / Tool</t>
  </si>
  <si>
    <t>Manual</t>
  </si>
  <si>
    <t>Comment</t>
  </si>
  <si>
    <t xml:space="preserve">Auto / Tool
</t>
  </si>
  <si>
    <t xml:space="preserve">Manual
</t>
  </si>
  <si>
    <t>Tool</t>
  </si>
  <si>
    <t>RITM Login Page</t>
  </si>
  <si>
    <t>The image on the top left corner is missing. Make sure it has appropriate alt text.</t>
  </si>
  <si>
    <t>Ensure the autocomplete attribute is correct and suitable for the form field. Issue found on Password text field.</t>
  </si>
  <si>
    <t>All the white text with orange background is not meeting the critieria of contast 4.5:1</t>
  </si>
  <si>
    <t>Not all the elements are accessible with keyboard.
The language selector on top right corner is not accessible.
The image on top left cornerr is not visible but it still getting keybord focus.</t>
  </si>
  <si>
    <t>There is one &lt;h1&gt; on the login page. It should say about the login page or action that user have to perform.</t>
  </si>
  <si>
    <t>Some of the elements are not showing focus.</t>
  </si>
  <si>
    <t>The links on the page does not contain logical purpose of the links.</t>
  </si>
  <si>
    <t>The headings and labels on this page need to be reviewed. For example the &lt;h1&gt; heading says 'Welcome to OneWelcome' instead of telling the user that they are on Login page.</t>
  </si>
  <si>
    <t>User is unable to cancel the process that once initiated. For example, after initiating login it was not cancelled by pressing Esc.</t>
  </si>
  <si>
    <t>The application does not detect the preferred browser language.</t>
  </si>
  <si>
    <t>The errors (validation error when email or password is left blank) are not accessible with assistive technology.</t>
  </si>
  <si>
    <t>Most of the elements have correct labels. The eye icon on password does not announce that it will show the password. It only says 'Button'</t>
  </si>
  <si>
    <t>To solve this problem, you need to fix the following:
ARIA attribute is not allowed: aria-required="true"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</si>
</sst>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6">
    <font>
      <sz val="12"/>
      <color theme="1"/>
      <name val="Calibri"/>
      <family val="2"/>
      <scheme val="minor"/>
    </font>
    <font>
      <sz val="12"/>
      <color theme="1"/>
      <name val="Calibri"/>
      <family val="2"/>
      <scheme val="minor"/>
    </font>
    <font>
      <u/>
      <sz val="12"/>
      <color theme="10"/>
      <name val="Calibri"/>
      <family val="2"/>
      <scheme val="minor"/>
    </font>
    <font>
      <sz val="12"/>
      <color theme="1"/>
      <name val="Arial Narrow"/>
      <family val="2"/>
    </font>
    <font>
      <sz val="18"/>
      <color theme="4"/>
      <name val="Arial Narrow"/>
      <family val="2"/>
    </font>
    <font>
      <sz val="12"/>
      <color rgb="FF000000"/>
      <name val="Arial Narrow"/>
      <family val="2"/>
    </font>
    <font>
      <sz val="12"/>
      <color theme="0"/>
      <name val="Arial Narrow"/>
      <family val="2"/>
    </font>
    <font>
      <b/>
      <sz val="12"/>
      <color theme="0"/>
      <name val="Arial Narrow"/>
      <family val="2"/>
    </font>
    <font>
      <b/>
      <sz val="14"/>
      <color theme="0"/>
      <name val="Arial Narrow"/>
      <family val="2"/>
    </font>
    <font>
      <b/>
      <sz val="14"/>
      <color theme="1"/>
      <name val="Arial Narrow"/>
      <family val="2"/>
    </font>
    <font>
      <u/>
      <sz val="12"/>
      <color rgb="FF0070C0"/>
      <name val="Arial Narrow"/>
      <family val="2"/>
    </font>
    <font>
      <u/>
      <sz val="12"/>
      <color rgb="FF0070C0"/>
      <name val="Calibri"/>
      <family val="2"/>
      <scheme val="minor"/>
    </font>
    <font>
      <sz val="12"/>
      <color rgb="FF0070C0"/>
      <name val="Arial Narrow"/>
      <family val="2"/>
    </font>
    <font>
      <sz val="12"/>
      <color theme="0" tint="-0.249977111117893"/>
      <name val="Arial Narrow"/>
      <family val="2"/>
    </font>
    <font>
      <sz val="12"/>
      <name val="Arial Narrow"/>
      <family val="2"/>
    </font>
    <font>
      <sz val="12"/>
      <color theme="1"/>
      <name val="Courier New"/>
      <family val="1"/>
    </font>
  </fonts>
  <fills count="7">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FFFFFF"/>
        <bgColor indexed="64"/>
      </patternFill>
    </fill>
  </fills>
  <borders count="21">
    <border>
      <left/>
      <right/>
      <top/>
      <bottom/>
      <diagonal/>
    </border>
    <border>
      <left style="dotted">
        <color theme="0"/>
      </left>
      <right style="dotted">
        <color theme="0"/>
      </right>
      <top style="dotted">
        <color theme="0"/>
      </top>
      <bottom/>
      <diagonal/>
    </border>
    <border>
      <left style="dotted">
        <color theme="0"/>
      </left>
      <right style="dotted">
        <color theme="0"/>
      </right>
      <top/>
      <bottom/>
      <diagonal/>
    </border>
    <border>
      <left style="dotted">
        <color theme="0"/>
      </left>
      <right/>
      <top/>
      <bottom/>
      <diagonal/>
    </border>
    <border>
      <left/>
      <right style="dotted">
        <color theme="0"/>
      </right>
      <top style="dotted">
        <color theme="0"/>
      </top>
      <bottom/>
      <diagonal/>
    </border>
    <border>
      <left style="dotted">
        <color theme="0"/>
      </left>
      <right/>
      <top style="dotted">
        <color theme="0"/>
      </top>
      <bottom/>
      <diagonal/>
    </border>
    <border>
      <left/>
      <right style="dotted">
        <color theme="0"/>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dotted">
        <color theme="0"/>
      </left>
      <right/>
      <top style="dotted">
        <color theme="0"/>
      </top>
      <bottom style="dotted">
        <color theme="0"/>
      </bottom>
      <diagonal/>
    </border>
    <border>
      <left/>
      <right style="dotted">
        <color theme="0"/>
      </right>
      <top style="dotted">
        <color theme="0"/>
      </top>
      <bottom style="dotted">
        <color theme="0"/>
      </bottom>
      <diagonal/>
    </border>
    <border>
      <left style="dotted">
        <color theme="0"/>
      </left>
      <right/>
      <top style="dotted">
        <color theme="0"/>
      </top>
      <bottom style="hair">
        <color auto="1"/>
      </bottom>
      <diagonal/>
    </border>
    <border>
      <left/>
      <right style="dotted">
        <color theme="0"/>
      </right>
      <top style="dotted">
        <color theme="0"/>
      </top>
      <bottom style="hair">
        <color auto="1"/>
      </bottom>
      <diagonal/>
    </border>
    <border>
      <left/>
      <right/>
      <top style="dotted">
        <color theme="0"/>
      </top>
      <bottom style="dotted">
        <color theme="0"/>
      </bottom>
      <diagonal/>
    </border>
    <border>
      <left/>
      <right/>
      <top style="dotted">
        <color theme="0"/>
      </top>
      <bottom style="hair">
        <color auto="1"/>
      </bottom>
      <diagonal/>
    </border>
    <border>
      <left style="dotted">
        <color theme="0"/>
      </left>
      <right/>
      <top/>
      <bottom style="hair">
        <color auto="1"/>
      </bottom>
      <diagonal/>
    </border>
    <border>
      <left/>
      <right/>
      <top/>
      <bottom style="hair">
        <color auto="1"/>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67">
    <xf numFmtId="0" fontId="0" fillId="0" borderId="0" xfId="0"/>
    <xf numFmtId="0" fontId="3" fillId="2" borderId="0" xfId="0" applyFont="1" applyFill="1" applyAlignment="1">
      <alignment horizontal="left"/>
    </xf>
    <xf numFmtId="0" fontId="3" fillId="2" borderId="0" xfId="0" applyFont="1" applyFill="1"/>
    <xf numFmtId="0" fontId="3" fillId="2" borderId="0" xfId="0" applyFont="1" applyFill="1" applyAlignment="1">
      <alignment horizontal="center"/>
    </xf>
    <xf numFmtId="0" fontId="3" fillId="2" borderId="0" xfId="0" applyFont="1" applyFill="1" applyAlignment="1">
      <alignment vertical="top" wrapText="1"/>
    </xf>
    <xf numFmtId="0" fontId="9" fillId="2" borderId="0" xfId="0" applyFont="1" applyFill="1" applyAlignment="1">
      <alignment vertical="top" wrapText="1"/>
    </xf>
    <xf numFmtId="0" fontId="7" fillId="3" borderId="7" xfId="0" applyFont="1" applyFill="1" applyBorder="1" applyAlignment="1">
      <alignment horizontal="center"/>
    </xf>
    <xf numFmtId="0" fontId="7" fillId="3" borderId="7" xfId="0" applyFont="1" applyFill="1" applyBorder="1"/>
    <xf numFmtId="0" fontId="3" fillId="2" borderId="7" xfId="0" applyFont="1" applyFill="1" applyBorder="1" applyAlignment="1">
      <alignment horizontal="center"/>
    </xf>
    <xf numFmtId="164" fontId="3" fillId="2" borderId="7" xfId="1" applyNumberFormat="1" applyFont="1" applyFill="1" applyBorder="1"/>
    <xf numFmtId="0" fontId="3" fillId="2" borderId="7" xfId="0" applyFont="1" applyFill="1" applyBorder="1"/>
    <xf numFmtId="164" fontId="3" fillId="2" borderId="7" xfId="1" applyNumberFormat="1" applyFont="1" applyFill="1" applyBorder="1" applyAlignment="1">
      <alignment vertical="center"/>
    </xf>
    <xf numFmtId="0" fontId="3" fillId="2" borderId="8" xfId="0" applyFont="1" applyFill="1" applyBorder="1" applyAlignment="1">
      <alignment horizontal="left"/>
    </xf>
    <xf numFmtId="0" fontId="3" fillId="2" borderId="9" xfId="0" applyFont="1" applyFill="1" applyBorder="1" applyAlignment="1">
      <alignment horizontal="left"/>
    </xf>
    <xf numFmtId="0" fontId="3" fillId="2" borderId="10" xfId="0" applyFont="1" applyFill="1" applyBorder="1" applyAlignment="1">
      <alignment horizontal="left"/>
    </xf>
    <xf numFmtId="0" fontId="3" fillId="2" borderId="7" xfId="0" applyFont="1" applyFill="1" applyBorder="1" applyAlignment="1">
      <alignment horizontal="left" vertical="top"/>
    </xf>
    <xf numFmtId="164" fontId="3" fillId="2" borderId="7" xfId="0" applyNumberFormat="1" applyFont="1" applyFill="1" applyBorder="1"/>
    <xf numFmtId="0" fontId="3" fillId="2" borderId="7" xfId="0" applyFont="1" applyFill="1" applyBorder="1" applyAlignment="1">
      <alignment vertical="top" wrapText="1"/>
    </xf>
    <xf numFmtId="0" fontId="3" fillId="2" borderId="7" xfId="0" applyFont="1" applyFill="1" applyBorder="1" applyAlignment="1">
      <alignment horizontal="center" vertical="center" wrapText="1"/>
    </xf>
    <xf numFmtId="0" fontId="3" fillId="4" borderId="7" xfId="0" applyFont="1" applyFill="1" applyBorder="1" applyAlignment="1">
      <alignment vertical="top" wrapText="1"/>
    </xf>
    <xf numFmtId="0" fontId="5" fillId="5" borderId="7" xfId="0" applyFont="1" applyFill="1" applyBorder="1" applyAlignment="1">
      <alignment vertical="top" wrapText="1"/>
    </xf>
    <xf numFmtId="0" fontId="2" fillId="2" borderId="7" xfId="2" applyFill="1" applyBorder="1" applyAlignment="1">
      <alignment horizontal="left" vertical="top"/>
    </xf>
    <xf numFmtId="0" fontId="3" fillId="6" borderId="7" xfId="0" applyFont="1" applyFill="1" applyBorder="1" applyAlignment="1">
      <alignment vertical="top" wrapText="1"/>
    </xf>
    <xf numFmtId="0" fontId="3" fillId="0" borderId="7" xfId="0" applyFont="1" applyBorder="1" applyAlignment="1">
      <alignment vertical="top" wrapText="1"/>
    </xf>
    <xf numFmtId="0" fontId="5" fillId="0" borderId="0" xfId="0" applyFont="1" applyAlignment="1">
      <alignment wrapText="1"/>
    </xf>
    <xf numFmtId="0" fontId="13" fillId="2" borderId="7" xfId="0" applyFont="1" applyFill="1" applyBorder="1"/>
    <xf numFmtId="164" fontId="13" fillId="2" borderId="7" xfId="1" applyNumberFormat="1" applyFont="1" applyFill="1" applyBorder="1" applyAlignment="1">
      <alignment vertical="center"/>
    </xf>
    <xf numFmtId="0" fontId="14" fillId="2" borderId="7" xfId="0" applyFont="1" applyFill="1" applyBorder="1"/>
    <xf numFmtId="164" fontId="14" fillId="2" borderId="7" xfId="1" applyNumberFormat="1" applyFont="1" applyFill="1" applyBorder="1" applyAlignment="1">
      <alignment vertical="center"/>
    </xf>
    <xf numFmtId="0" fontId="3" fillId="2" borderId="7" xfId="0" applyFont="1" applyFill="1" applyBorder="1" applyAlignment="1">
      <alignment horizontal="left"/>
    </xf>
    <xf numFmtId="0" fontId="3" fillId="2" borderId="11" xfId="0" applyFont="1" applyFill="1" applyBorder="1" applyAlignment="1">
      <alignment horizontal="left" vertical="top"/>
    </xf>
    <xf numFmtId="0" fontId="3" fillId="2" borderId="12" xfId="0" applyFont="1" applyFill="1" applyBorder="1" applyAlignment="1">
      <alignment horizontal="left" vertical="top"/>
    </xf>
    <xf numFmtId="0" fontId="4" fillId="2" borderId="7" xfId="0" applyFont="1" applyFill="1" applyBorder="1" applyAlignment="1">
      <alignment horizontal="left"/>
    </xf>
    <xf numFmtId="0" fontId="7" fillId="3" borderId="7" xfId="0" applyFont="1" applyFill="1" applyBorder="1" applyAlignment="1">
      <alignment horizontal="left"/>
    </xf>
    <xf numFmtId="0" fontId="3" fillId="2" borderId="7" xfId="0" applyFont="1" applyFill="1" applyBorder="1" applyAlignment="1">
      <alignment horizontal="left" vertical="top"/>
    </xf>
    <xf numFmtId="0" fontId="4" fillId="2" borderId="7" xfId="0" applyFont="1" applyFill="1" applyBorder="1" applyAlignment="1">
      <alignment horizontal="left" vertical="top"/>
    </xf>
    <xf numFmtId="0" fontId="3" fillId="2" borderId="7" xfId="0" applyFont="1" applyFill="1" applyBorder="1" applyAlignment="1">
      <alignment horizontal="center" vertical="top"/>
    </xf>
    <xf numFmtId="0" fontId="6" fillId="3" borderId="4"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8" fillId="3" borderId="13" xfId="0" applyFont="1" applyFill="1" applyBorder="1" applyAlignment="1">
      <alignment horizontal="center" vertical="top" wrapText="1"/>
    </xf>
    <xf numFmtId="0" fontId="8" fillId="3" borderId="14" xfId="0" applyFont="1" applyFill="1" applyBorder="1" applyAlignment="1">
      <alignment horizontal="center" vertical="top" wrapText="1"/>
    </xf>
    <xf numFmtId="0" fontId="6" fillId="3" borderId="15" xfId="0" applyFont="1" applyFill="1" applyBorder="1" applyAlignment="1">
      <alignment horizontal="center" vertical="top" wrapText="1"/>
    </xf>
    <xf numFmtId="0" fontId="6" fillId="3" borderId="16" xfId="0" applyFont="1" applyFill="1" applyBorder="1" applyAlignment="1">
      <alignment horizontal="center" vertical="top" wrapText="1"/>
    </xf>
    <xf numFmtId="0" fontId="10" fillId="4" borderId="11" xfId="2" applyFont="1" applyFill="1" applyBorder="1" applyAlignment="1">
      <alignment horizontal="center" vertical="top" wrapText="1"/>
    </xf>
    <xf numFmtId="0" fontId="10" fillId="4" borderId="12" xfId="2" applyFont="1" applyFill="1" applyBorder="1" applyAlignment="1">
      <alignment horizontal="center" vertical="top" wrapText="1"/>
    </xf>
    <xf numFmtId="0" fontId="3" fillId="4" borderId="11" xfId="0" applyFont="1" applyFill="1" applyBorder="1" applyAlignment="1">
      <alignment horizontal="center" vertical="top" wrapText="1"/>
    </xf>
    <xf numFmtId="0" fontId="3" fillId="4" borderId="12" xfId="0" applyFont="1" applyFill="1" applyBorder="1" applyAlignment="1">
      <alignment horizontal="center" vertical="top" wrapText="1"/>
    </xf>
    <xf numFmtId="0" fontId="3" fillId="2" borderId="11" xfId="0" applyFont="1" applyFill="1" applyBorder="1" applyAlignment="1">
      <alignment horizontal="center" vertical="top" wrapText="1"/>
    </xf>
    <xf numFmtId="0" fontId="3" fillId="2" borderId="12" xfId="0" applyFont="1" applyFill="1" applyBorder="1" applyAlignment="1">
      <alignment horizontal="center" vertical="top" wrapText="1"/>
    </xf>
    <xf numFmtId="0" fontId="8" fillId="3" borderId="17" xfId="0" applyFont="1" applyFill="1" applyBorder="1" applyAlignment="1">
      <alignment horizontal="center" vertical="top" wrapText="1"/>
    </xf>
    <xf numFmtId="0" fontId="6" fillId="3" borderId="18" xfId="0" applyFont="1" applyFill="1" applyBorder="1" applyAlignment="1">
      <alignment horizontal="center" vertical="top" wrapText="1"/>
    </xf>
    <xf numFmtId="0" fontId="11" fillId="4" borderId="11" xfId="2" applyFont="1" applyFill="1" applyBorder="1" applyAlignment="1">
      <alignment horizontal="center" vertical="top" wrapText="1"/>
    </xf>
    <xf numFmtId="0" fontId="11" fillId="4" borderId="12" xfId="2" applyFont="1" applyFill="1" applyBorder="1" applyAlignment="1">
      <alignment horizontal="center" vertical="top" wrapText="1"/>
    </xf>
    <xf numFmtId="0" fontId="11" fillId="4" borderId="11" xfId="2" applyFont="1" applyFill="1" applyBorder="1" applyAlignment="1">
      <alignment horizontal="center" vertical="top"/>
    </xf>
    <xf numFmtId="0" fontId="11" fillId="4" borderId="12" xfId="2" applyFont="1" applyFill="1" applyBorder="1" applyAlignment="1">
      <alignment horizontal="center" vertical="top"/>
    </xf>
    <xf numFmtId="0" fontId="2" fillId="4" borderId="11" xfId="2" applyFill="1" applyBorder="1" applyAlignment="1">
      <alignment horizontal="center" vertical="top" wrapText="1"/>
    </xf>
    <xf numFmtId="0" fontId="2" fillId="4" borderId="12" xfId="2" applyFill="1" applyBorder="1" applyAlignment="1">
      <alignment horizontal="center" vertical="top" wrapText="1"/>
    </xf>
    <xf numFmtId="0" fontId="8" fillId="3" borderId="3" xfId="0" applyFont="1" applyFill="1" applyBorder="1" applyAlignment="1">
      <alignment horizontal="center" vertical="top" wrapText="1"/>
    </xf>
    <xf numFmtId="0" fontId="8" fillId="3" borderId="0" xfId="0" applyFont="1" applyFill="1" applyAlignment="1">
      <alignment horizontal="center" vertical="top" wrapText="1"/>
    </xf>
    <xf numFmtId="0" fontId="6" fillId="3" borderId="19" xfId="0" applyFont="1" applyFill="1" applyBorder="1" applyAlignment="1">
      <alignment horizontal="center" vertical="top" wrapText="1"/>
    </xf>
    <xf numFmtId="0" fontId="6" fillId="3" borderId="20" xfId="0" applyFont="1" applyFill="1" applyBorder="1" applyAlignment="1">
      <alignment horizontal="center" vertical="top" wrapText="1"/>
    </xf>
    <xf numFmtId="0" fontId="12" fillId="4" borderId="11" xfId="0" applyFont="1" applyFill="1" applyBorder="1" applyAlignment="1">
      <alignment horizontal="center" vertical="top" wrapText="1"/>
    </xf>
    <xf numFmtId="0" fontId="12" fillId="4" borderId="12" xfId="0" applyFont="1" applyFill="1" applyBorder="1" applyAlignment="1">
      <alignment horizontal="center" vertical="top" wrapText="1"/>
    </xf>
  </cellXfs>
  <cellStyles count="3">
    <cellStyle name="Comma" xfId="1" builtinId="3"/>
    <cellStyle name="Hyperlink" xfId="2" builtinId="8"/>
    <cellStyle name="Normal" xfId="0" builtinId="0"/>
  </cellStyles>
  <dxfs count="14">
    <dxf>
      <font>
        <color theme="0" tint="-0.34998626667073579"/>
      </font>
    </dxf>
    <dxf>
      <font>
        <color rgb="FFFF0000"/>
      </font>
    </dxf>
    <dxf>
      <font>
        <color theme="0" tint="-0.34998626667073579"/>
      </font>
    </dxf>
    <dxf>
      <font>
        <color rgb="FFFF0000"/>
      </font>
    </dxf>
    <dxf>
      <font>
        <color rgb="FFFF0000"/>
      </font>
    </dxf>
    <dxf>
      <font>
        <color theme="0" tint="-0.34998626667073579"/>
      </font>
    </dxf>
    <dxf>
      <font>
        <color theme="5"/>
      </font>
    </dxf>
    <dxf>
      <font>
        <color rgb="FF0070C0"/>
      </font>
      <fill>
        <patternFill>
          <bgColor theme="8" tint="0.79998168889431442"/>
        </patternFill>
      </fill>
    </dxf>
    <dxf>
      <font>
        <color theme="1" tint="0.499984740745262"/>
      </font>
      <fill>
        <patternFill>
          <bgColor theme="2"/>
        </patternFill>
      </fill>
    </dxf>
    <dxf>
      <font>
        <b/>
        <i val="0"/>
        <color theme="9" tint="-0.24994659260841701"/>
      </font>
    </dxf>
    <dxf>
      <font>
        <color theme="0" tint="-0.34998626667073579"/>
      </font>
    </dxf>
    <dxf>
      <font>
        <color rgb="FF006100"/>
      </font>
      <fill>
        <patternFill>
          <bgColor rgb="FFC6EFCE"/>
        </patternFill>
      </fill>
    </dxf>
    <dxf>
      <font>
        <color rgb="FF9C5700"/>
      </font>
      <fill>
        <patternFill>
          <bgColor rgb="FFFFEB9C"/>
        </patternFill>
      </fill>
    </dxf>
    <dxf>
      <font>
        <color theme="1" tint="0.499984740745262"/>
      </font>
      <fill>
        <patternFill>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w3.org/WAI/WCAG21/quickref/"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www.w3.org/WAI/WCAG21/Understanding/non-text-contrast.html" TargetMode="External"/><Relationship Id="rId21" Type="http://schemas.openxmlformats.org/officeDocument/2006/relationships/hyperlink" Target="https://www.w3.org/WAI/WCAG21/Understanding/contrast-enhanced.html" TargetMode="External"/><Relationship Id="rId42" Type="http://schemas.openxmlformats.org/officeDocument/2006/relationships/hyperlink" Target="https://www.w3.org/WAI/WCAG21/Understanding/bypass-blocks.html" TargetMode="External"/><Relationship Id="rId47" Type="http://schemas.openxmlformats.org/officeDocument/2006/relationships/hyperlink" Target="https://www.w3.org/WAI/WCAG21/Understanding/headings-and-labels.html" TargetMode="External"/><Relationship Id="rId63" Type="http://schemas.openxmlformats.org/officeDocument/2006/relationships/hyperlink" Target="https://www.w3.org/WAI/WCAG21/Understanding/pronunciation.html" TargetMode="External"/><Relationship Id="rId68" Type="http://schemas.openxmlformats.org/officeDocument/2006/relationships/hyperlink" Target="https://www.w3.org/WAI/WCAG21/Understanding/help.html" TargetMode="External"/><Relationship Id="rId16" Type="http://schemas.openxmlformats.org/officeDocument/2006/relationships/hyperlink" Target="https://www.w3.org/WAI/WCAG21/Understanding/use-of-color.html" TargetMode="External"/><Relationship Id="rId11" Type="http://schemas.openxmlformats.org/officeDocument/2006/relationships/hyperlink" Target="https://www.w3.org/WAI/WCAG21/Understanding/info-and-relationships.html" TargetMode="External"/><Relationship Id="rId24" Type="http://schemas.openxmlformats.org/officeDocument/2006/relationships/hyperlink" Target="https://www.w3.org/WAI/WCAG21/Understanding/images-of-text-no-exception.html" TargetMode="External"/><Relationship Id="rId32" Type="http://schemas.openxmlformats.org/officeDocument/2006/relationships/hyperlink" Target="https://www.w3.org/WAI/WCAG21/Understanding/character-key-shortcuts.html" TargetMode="External"/><Relationship Id="rId37" Type="http://schemas.openxmlformats.org/officeDocument/2006/relationships/hyperlink" Target="https://www.w3.org/WAI/WCAG21/Understanding/pause-stop-hide.html" TargetMode="External"/><Relationship Id="rId40" Type="http://schemas.openxmlformats.org/officeDocument/2006/relationships/hyperlink" Target="https://www.w3.org/WAI/WCAG21/Understanding/three-flashes.html" TargetMode="External"/><Relationship Id="rId45" Type="http://schemas.openxmlformats.org/officeDocument/2006/relationships/hyperlink" Target="https://www.w3.org/WAI/WCAG21/Understanding/link-purpose-in-context.html" TargetMode="External"/><Relationship Id="rId53" Type="http://schemas.openxmlformats.org/officeDocument/2006/relationships/hyperlink" Target="https://www.w3.org/WAI/WCAG21/Understanding/target-size.html" TargetMode="External"/><Relationship Id="rId58" Type="http://schemas.openxmlformats.org/officeDocument/2006/relationships/hyperlink" Target="https://www.w3.org/WAI/WCAG21/Understanding/language-of-page.html" TargetMode="External"/><Relationship Id="rId66" Type="http://schemas.openxmlformats.org/officeDocument/2006/relationships/hyperlink" Target="https://www.w3.org/WAI/WCAG21/Understanding/error-suggestion.html" TargetMode="External"/><Relationship Id="rId74" Type="http://schemas.openxmlformats.org/officeDocument/2006/relationships/hyperlink" Target="https://www.w3.org/WAI/WCAG21/Understanding/on-input" TargetMode="External"/><Relationship Id="rId5" Type="http://schemas.openxmlformats.org/officeDocument/2006/relationships/hyperlink" Target="https://www.w3.org/WAI/WCAG21/Understanding/captions-live.html" TargetMode="External"/><Relationship Id="rId61" Type="http://schemas.openxmlformats.org/officeDocument/2006/relationships/hyperlink" Target="https://www.w3.org/WAI/WCAG21/Understanding/abbreviations.html" TargetMode="External"/><Relationship Id="rId19" Type="http://schemas.openxmlformats.org/officeDocument/2006/relationships/hyperlink" Target="https://www.w3.org/WAI/WCAG21/Understanding/resize-text.html" TargetMode="External"/><Relationship Id="rId14" Type="http://schemas.openxmlformats.org/officeDocument/2006/relationships/hyperlink" Target="https://www.w3.org/WAI/WCAG21/Understanding/identify-input-purpose.html" TargetMode="External"/><Relationship Id="rId22" Type="http://schemas.openxmlformats.org/officeDocument/2006/relationships/hyperlink" Target="https://www.w3.org/WAI/WCAG21/Understanding/low-or-no-background-audio.html" TargetMode="External"/><Relationship Id="rId27" Type="http://schemas.openxmlformats.org/officeDocument/2006/relationships/hyperlink" Target="https://www.w3.org/WAI/WCAG21/Understanding/text-spacing.html" TargetMode="External"/><Relationship Id="rId30" Type="http://schemas.openxmlformats.org/officeDocument/2006/relationships/hyperlink" Target="https://www.w3.org/WAI/WCAG21/Understanding/no-keyboard-trap.html" TargetMode="External"/><Relationship Id="rId35" Type="http://schemas.openxmlformats.org/officeDocument/2006/relationships/hyperlink" Target="https://www.w3.org/WAI/WCAG21/Understanding/interruptions.html" TargetMode="External"/><Relationship Id="rId43" Type="http://schemas.openxmlformats.org/officeDocument/2006/relationships/hyperlink" Target="https://www.w3.org/WAI/WCAG21/Understanding/page-titled.html" TargetMode="External"/><Relationship Id="rId48" Type="http://schemas.openxmlformats.org/officeDocument/2006/relationships/hyperlink" Target="https://www.w3.org/WAI/WCAG21/Understanding/focus-visible.html" TargetMode="External"/><Relationship Id="rId56" Type="http://schemas.openxmlformats.org/officeDocument/2006/relationships/hyperlink" Target="https://www.w3.org/WAI/WCAG21/Understanding/pointer-cancellation.html" TargetMode="External"/><Relationship Id="rId64" Type="http://schemas.openxmlformats.org/officeDocument/2006/relationships/hyperlink" Target="https://www.w3.org/WAI/WCAG21/Understanding/error-identification.html" TargetMode="External"/><Relationship Id="rId69" Type="http://schemas.openxmlformats.org/officeDocument/2006/relationships/hyperlink" Target="https://www.w3.org/WAI/WCAG21/Understanding/error-prevention-all.html" TargetMode="External"/><Relationship Id="rId77" Type="http://schemas.openxmlformats.org/officeDocument/2006/relationships/hyperlink" Target="https://www.w3.org/WAI/WCAG21/Understanding/meaningful-sequence.html" TargetMode="External"/><Relationship Id="rId8" Type="http://schemas.openxmlformats.org/officeDocument/2006/relationships/hyperlink" Target="https://www.w3.org/WAI/WCAG21/Understanding/extended-audio-description-prerecorded.html" TargetMode="External"/><Relationship Id="rId51" Type="http://schemas.openxmlformats.org/officeDocument/2006/relationships/hyperlink" Target="https://www.w3.org/WAI/WCAG21/Understanding/section-headings.html" TargetMode="External"/><Relationship Id="rId72" Type="http://schemas.openxmlformats.org/officeDocument/2006/relationships/hyperlink" Target="https://www.w3.org/WAI/WCAG21/Understanding/parsing.html" TargetMode="External"/><Relationship Id="rId3" Type="http://schemas.openxmlformats.org/officeDocument/2006/relationships/hyperlink" Target="https://www.w3.org/WAI/WCAG21/Understanding/captions-prerecorded.html" TargetMode="External"/><Relationship Id="rId12" Type="http://schemas.openxmlformats.org/officeDocument/2006/relationships/hyperlink" Target="https://www.w3.org/WAI/WCAG21/Understanding/sensory-characteristics.html" TargetMode="External"/><Relationship Id="rId17" Type="http://schemas.openxmlformats.org/officeDocument/2006/relationships/hyperlink" Target="https://www.w3.org/WAI/WCAG21/Understanding/audio-control.html" TargetMode="External"/><Relationship Id="rId25" Type="http://schemas.openxmlformats.org/officeDocument/2006/relationships/hyperlink" Target="https://www.w3.org/WAI/WCAG21/Understanding/reflow.html" TargetMode="External"/><Relationship Id="rId33" Type="http://schemas.openxmlformats.org/officeDocument/2006/relationships/hyperlink" Target="https://www.w3.org/WAI/WCAG21/Understanding/timeouts.html" TargetMode="External"/><Relationship Id="rId38" Type="http://schemas.openxmlformats.org/officeDocument/2006/relationships/hyperlink" Target="https://www.w3.org/WAI/WCAG21/Understanding/timing-adjustable.html" TargetMode="External"/><Relationship Id="rId46" Type="http://schemas.openxmlformats.org/officeDocument/2006/relationships/hyperlink" Target="https://www.w3.org/WAI/WCAG21/Understanding/multiple-ways.html" TargetMode="External"/><Relationship Id="rId59" Type="http://schemas.openxmlformats.org/officeDocument/2006/relationships/hyperlink" Target="https://www.w3.org/WAI/WCAG21/Understanding/language-of-parts.html" TargetMode="External"/><Relationship Id="rId67" Type="http://schemas.openxmlformats.org/officeDocument/2006/relationships/hyperlink" Target="https://www.w3.org/WAI/WCAG21/Understanding/error-prevention-legal-financial-data.html" TargetMode="External"/><Relationship Id="rId20" Type="http://schemas.openxmlformats.org/officeDocument/2006/relationships/hyperlink" Target="https://www.w3.org/WAI/WCAG21/Understanding/images-of-text.html" TargetMode="External"/><Relationship Id="rId41" Type="http://schemas.openxmlformats.org/officeDocument/2006/relationships/hyperlink" Target="https://www.w3.org/WAI/WCAG21/Understanding/animation-from-interactions.html" TargetMode="External"/><Relationship Id="rId54" Type="http://schemas.openxmlformats.org/officeDocument/2006/relationships/hyperlink" Target="https://www.w3.org/WAI/WCAG21/Understanding/motion-actuation.html" TargetMode="External"/><Relationship Id="rId62" Type="http://schemas.openxmlformats.org/officeDocument/2006/relationships/hyperlink" Target="https://www.w3.org/WAI/WCAG21/Understanding/reading-level.html" TargetMode="External"/><Relationship Id="rId70" Type="http://schemas.openxmlformats.org/officeDocument/2006/relationships/hyperlink" Target="https://www.w3.org/WAI/WCAG21/Understanding/status-messages.html" TargetMode="External"/><Relationship Id="rId75" Type="http://schemas.openxmlformats.org/officeDocument/2006/relationships/hyperlink" Target="https://www.w3.org/WAI/WCAG21/Understanding/consistent-navigation" TargetMode="External"/><Relationship Id="rId1" Type="http://schemas.openxmlformats.org/officeDocument/2006/relationships/hyperlink" Target="https://www.w3.org/WAI/WCAG21/Understanding/non-text-content.html" TargetMode="External"/><Relationship Id="rId6" Type="http://schemas.openxmlformats.org/officeDocument/2006/relationships/hyperlink" Target="https://www.w3.org/WAI/WCAG21/Understanding/audio-description-prerecorded.html" TargetMode="External"/><Relationship Id="rId15" Type="http://schemas.openxmlformats.org/officeDocument/2006/relationships/hyperlink" Target="https://www.w3.org/WAI/WCAG21/Understanding/identify-purpose.html" TargetMode="External"/><Relationship Id="rId23" Type="http://schemas.openxmlformats.org/officeDocument/2006/relationships/hyperlink" Target="https://www.w3.org/WAI/WCAG21/Understanding/visual-presentation.html" TargetMode="External"/><Relationship Id="rId28" Type="http://schemas.openxmlformats.org/officeDocument/2006/relationships/hyperlink" Target="https://www.w3.org/WAI/WCAG21/Understanding/content-on-hover-or-focus.html" TargetMode="External"/><Relationship Id="rId36" Type="http://schemas.openxmlformats.org/officeDocument/2006/relationships/hyperlink" Target="https://www.w3.org/WAI/WCAG21/Understanding/no-timing.html" TargetMode="External"/><Relationship Id="rId49" Type="http://schemas.openxmlformats.org/officeDocument/2006/relationships/hyperlink" Target="https://www.w3.org/WAI/WCAG21/Understanding/location.html" TargetMode="External"/><Relationship Id="rId57" Type="http://schemas.openxmlformats.org/officeDocument/2006/relationships/hyperlink" Target="https://www.w3.org/WAI/WCAG21/Understanding/pointer-gestures.html" TargetMode="External"/><Relationship Id="rId10" Type="http://schemas.openxmlformats.org/officeDocument/2006/relationships/hyperlink" Target="https://www.w3.org/WAI/WCAG21/Understanding/audio-only-live.html" TargetMode="External"/><Relationship Id="rId31" Type="http://schemas.openxmlformats.org/officeDocument/2006/relationships/hyperlink" Target="https://www.w3.org/WAI/WCAG21/Understanding/keyboard-no-exception.html" TargetMode="External"/><Relationship Id="rId44" Type="http://schemas.openxmlformats.org/officeDocument/2006/relationships/hyperlink" Target="https://www.w3.org/WAI/WCAG21/Understanding/focus-order.html" TargetMode="External"/><Relationship Id="rId52" Type="http://schemas.openxmlformats.org/officeDocument/2006/relationships/hyperlink" Target="https://www.w3.org/WAI/WCAG21/Understanding/concurrent-input-mechanisms.html" TargetMode="External"/><Relationship Id="rId60" Type="http://schemas.openxmlformats.org/officeDocument/2006/relationships/hyperlink" Target="https://www.w3.org/WAI/WCAG21/Understanding/unusual-words.html" TargetMode="External"/><Relationship Id="rId65" Type="http://schemas.openxmlformats.org/officeDocument/2006/relationships/hyperlink" Target="https://www.w3.org/WAI/WCAG21/Understanding/labels-or-instructions.html" TargetMode="External"/><Relationship Id="rId73" Type="http://schemas.openxmlformats.org/officeDocument/2006/relationships/hyperlink" Target="https://www.w3.org/WAI/WCAG21/Understanding/on-focus" TargetMode="External"/><Relationship Id="rId4" Type="http://schemas.openxmlformats.org/officeDocument/2006/relationships/hyperlink" Target="https://www.w3.org/WAI/WCAG21/Understanding/audio-description-or-media-alternative-prerecorded.html" TargetMode="External"/><Relationship Id="rId9" Type="http://schemas.openxmlformats.org/officeDocument/2006/relationships/hyperlink" Target="https://www.w3.org/WAI/WCAG21/Understanding/media-alternative-prerecorded.html" TargetMode="External"/><Relationship Id="rId13" Type="http://schemas.openxmlformats.org/officeDocument/2006/relationships/hyperlink" Target="https://www.w3.org/WAI/WCAG21/Understanding/orientation.html" TargetMode="External"/><Relationship Id="rId18" Type="http://schemas.openxmlformats.org/officeDocument/2006/relationships/hyperlink" Target="https://www.w3.org/WAI/WCAG21/Understanding/contrast-minimum.html" TargetMode="External"/><Relationship Id="rId39" Type="http://schemas.openxmlformats.org/officeDocument/2006/relationships/hyperlink" Target="https://www.w3.org/WAI/WCAG21/Understanding/three-flashes-or-below-threshold.html" TargetMode="External"/><Relationship Id="rId34" Type="http://schemas.openxmlformats.org/officeDocument/2006/relationships/hyperlink" Target="https://www.w3.org/WAI/WCAG21/Understanding/re-authenticating.html" TargetMode="External"/><Relationship Id="rId50" Type="http://schemas.openxmlformats.org/officeDocument/2006/relationships/hyperlink" Target="https://www.w3.org/WAI/WCAG21/Understanding/link-purpose-link-only.html" TargetMode="External"/><Relationship Id="rId55" Type="http://schemas.openxmlformats.org/officeDocument/2006/relationships/hyperlink" Target="https://www.w3.org/WAI/WCAG21/Understanding/label-in-name.html" TargetMode="External"/><Relationship Id="rId76" Type="http://schemas.openxmlformats.org/officeDocument/2006/relationships/hyperlink" Target="https://www.w3.org/WAI/WCAG21/Understanding/consistent-identification" TargetMode="External"/><Relationship Id="rId7" Type="http://schemas.openxmlformats.org/officeDocument/2006/relationships/hyperlink" Target="https://www.w3.org/WAI/WCAG21/Understanding/sign-language-prerecorded.html" TargetMode="External"/><Relationship Id="rId71" Type="http://schemas.openxmlformats.org/officeDocument/2006/relationships/hyperlink" Target="https://www.w3.org/WAI/WCAG21/Understanding/name-role-value.html" TargetMode="External"/><Relationship Id="rId2" Type="http://schemas.openxmlformats.org/officeDocument/2006/relationships/hyperlink" Target="https://www.w3.org/WAI/WCAG21/Understanding/audio-only-and-video-only-prerecorded.html" TargetMode="External"/><Relationship Id="rId29" Type="http://schemas.openxmlformats.org/officeDocument/2006/relationships/hyperlink" Target="https://www.w3.org/WAI/WCAG21/Understanding/keyboard.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E55A6-BC6D-DB4D-AA11-D148B51FF485}">
  <dimension ref="A1:J119"/>
  <sheetViews>
    <sheetView tabSelected="1" zoomScale="85" zoomScaleNormal="150" workbookViewId="0">
      <selection activeCell="C12" sqref="C12"/>
    </sheetView>
  </sheetViews>
  <sheetFormatPr defaultColWidth="10.875" defaultRowHeight="15.95"/>
  <cols>
    <col min="1" max="1" width="5" style="3" customWidth="1"/>
    <col min="2" max="2" width="29.625" style="1" bestFit="1" customWidth="1"/>
    <col min="3" max="3" width="44.625" style="2" bestFit="1" customWidth="1"/>
    <col min="4" max="4" width="10.875" style="2"/>
    <col min="5" max="5" width="7.5" style="2" bestFit="1" customWidth="1"/>
    <col min="6" max="6" width="14.875" style="2" customWidth="1"/>
    <col min="7" max="7" width="12.125" style="2" bestFit="1" customWidth="1"/>
    <col min="8" max="8" width="9.5" style="2" bestFit="1" customWidth="1"/>
    <col min="9" max="9" width="12.125" style="2" bestFit="1" customWidth="1"/>
    <col min="10" max="10" width="10.5" style="2" bestFit="1" customWidth="1"/>
    <col min="11" max="16384" width="10.875" style="2"/>
  </cols>
  <sheetData>
    <row r="1" spans="1:3" ht="23.1">
      <c r="A1" s="35" t="s">
        <v>0</v>
      </c>
      <c r="B1" s="35"/>
      <c r="C1" s="35"/>
    </row>
    <row r="2" spans="1:3">
      <c r="A2" s="34" t="s">
        <v>1</v>
      </c>
      <c r="B2" s="34"/>
      <c r="C2" s="15"/>
    </row>
    <row r="3" spans="1:3">
      <c r="A3" s="34" t="s">
        <v>2</v>
      </c>
      <c r="B3" s="34"/>
      <c r="C3" s="15"/>
    </row>
    <row r="4" spans="1:3">
      <c r="A4" s="1"/>
    </row>
    <row r="5" spans="1:3" ht="23.1">
      <c r="A5" s="35" t="s">
        <v>3</v>
      </c>
      <c r="B5" s="35"/>
      <c r="C5" s="35"/>
    </row>
    <row r="6" spans="1:3" ht="92.1" customHeight="1">
      <c r="A6" s="36"/>
      <c r="B6" s="36"/>
      <c r="C6" s="36"/>
    </row>
    <row r="7" spans="1:3">
      <c r="A7" s="1"/>
    </row>
    <row r="8" spans="1:3" ht="23.1">
      <c r="A8" s="35" t="s">
        <v>4</v>
      </c>
      <c r="B8" s="35"/>
      <c r="C8" s="35"/>
    </row>
    <row r="9" spans="1:3">
      <c r="A9" s="34" t="s">
        <v>5</v>
      </c>
      <c r="B9" s="34"/>
      <c r="C9" s="15"/>
    </row>
    <row r="10" spans="1:3">
      <c r="A10" s="34" t="s">
        <v>6</v>
      </c>
      <c r="B10" s="34"/>
      <c r="C10" s="15"/>
    </row>
    <row r="11" spans="1:3">
      <c r="A11" s="34" t="s">
        <v>7</v>
      </c>
      <c r="B11" s="34"/>
      <c r="C11" s="15" t="s">
        <v>8</v>
      </c>
    </row>
    <row r="12" spans="1:3">
      <c r="A12" s="34" t="s">
        <v>9</v>
      </c>
      <c r="B12" s="34"/>
      <c r="C12" s="15" t="s">
        <v>10</v>
      </c>
    </row>
    <row r="13" spans="1:3">
      <c r="A13" s="30" t="s">
        <v>11</v>
      </c>
      <c r="B13" s="31"/>
      <c r="C13" s="15" t="s">
        <v>12</v>
      </c>
    </row>
    <row r="14" spans="1:3">
      <c r="A14" s="34" t="s">
        <v>13</v>
      </c>
      <c r="B14" s="34"/>
      <c r="C14" s="21" t="s">
        <v>14</v>
      </c>
    </row>
    <row r="15" spans="1:3">
      <c r="A15" s="1"/>
    </row>
    <row r="16" spans="1:3" ht="23.1">
      <c r="A16" s="32" t="s">
        <v>15</v>
      </c>
      <c r="B16" s="32"/>
      <c r="C16" s="32"/>
    </row>
    <row r="17" spans="1:10">
      <c r="A17" s="29" t="s">
        <v>16</v>
      </c>
      <c r="B17" s="29"/>
      <c r="C17" s="10">
        <f>SUM(E26:E103)</f>
        <v>14</v>
      </c>
    </row>
    <row r="18" spans="1:10">
      <c r="A18" s="29" t="s">
        <v>17</v>
      </c>
      <c r="B18" s="29"/>
      <c r="C18" s="16">
        <f>SUM(F26:F103)</f>
        <v>5</v>
      </c>
    </row>
    <row r="19" spans="1:10">
      <c r="A19" s="29" t="s">
        <v>18</v>
      </c>
      <c r="B19" s="29"/>
      <c r="C19" s="10">
        <f>SUM(G26:G103)</f>
        <v>9</v>
      </c>
    </row>
    <row r="20" spans="1:10">
      <c r="A20" s="29" t="s">
        <v>19</v>
      </c>
      <c r="B20" s="29"/>
      <c r="C20" s="10">
        <f>SUM(H26:H103)</f>
        <v>0</v>
      </c>
    </row>
    <row r="21" spans="1:10">
      <c r="A21" s="29" t="s">
        <v>20</v>
      </c>
      <c r="B21" s="29"/>
      <c r="C21" s="10">
        <f>SUM(I26:I103)</f>
        <v>386</v>
      </c>
    </row>
    <row r="22" spans="1:10">
      <c r="A22" s="29" t="s">
        <v>21</v>
      </c>
      <c r="B22" s="29"/>
      <c r="C22" s="10">
        <f>SUM(J26:J103)</f>
        <v>600</v>
      </c>
    </row>
    <row r="24" spans="1:10" ht="23.1">
      <c r="A24" s="32" t="s">
        <v>22</v>
      </c>
      <c r="B24" s="32"/>
      <c r="C24" s="32"/>
      <c r="D24" s="32"/>
      <c r="E24" s="32"/>
      <c r="F24" s="32"/>
      <c r="G24" s="32"/>
      <c r="H24" s="32"/>
      <c r="I24" s="32"/>
      <c r="J24" s="32"/>
    </row>
    <row r="25" spans="1:10">
      <c r="A25" s="6" t="s">
        <v>23</v>
      </c>
      <c r="B25" s="7" t="s">
        <v>24</v>
      </c>
      <c r="C25" s="7" t="s">
        <v>25</v>
      </c>
      <c r="D25" s="7" t="s">
        <v>26</v>
      </c>
      <c r="E25" s="7" t="s">
        <v>27</v>
      </c>
      <c r="F25" s="7" t="s">
        <v>17</v>
      </c>
      <c r="G25" s="7" t="s">
        <v>18</v>
      </c>
      <c r="H25" s="7" t="s">
        <v>19</v>
      </c>
      <c r="I25" s="7" t="s">
        <v>28</v>
      </c>
      <c r="J25" s="7" t="s">
        <v>21</v>
      </c>
    </row>
    <row r="26" spans="1:10">
      <c r="A26" s="8">
        <v>1</v>
      </c>
      <c r="B26" s="10" t="str">
        <f>'Audit Detail'!D1</f>
        <v>1.1 – Text Alternatives</v>
      </c>
      <c r="C26" s="10" t="str">
        <f>'Audit Detail'!D3</f>
        <v>1.1.1
Non-text Content</v>
      </c>
      <c r="D26" s="10" t="str">
        <f>'Audit Detail'!D5</f>
        <v>Level A</v>
      </c>
      <c r="E26" s="11">
        <f>COUNTIF('Audit Detail'!$D$7:$D$19,E$25)</f>
        <v>0</v>
      </c>
      <c r="F26" s="11">
        <f>COUNTIF('Audit Detail'!$D$7:$D$19,F$25)</f>
        <v>0</v>
      </c>
      <c r="G26" s="11">
        <f>COUNTIF('Audit Detail'!$D$7:$D$19,G$25)</f>
        <v>1</v>
      </c>
      <c r="H26" s="11">
        <f>COUNTIF('Audit Detail'!$D$7:$D$19,H$25)</f>
        <v>0</v>
      </c>
      <c r="I26" s="11">
        <f>COUNTIF('Audit Detail'!$D$7:$D$19,I$25)</f>
        <v>0</v>
      </c>
      <c r="J26" s="11">
        <f>COUNTIF('Audit Detail'!$D$7:$D$19,J$25)</f>
        <v>12</v>
      </c>
    </row>
    <row r="27" spans="1:10">
      <c r="A27" s="8">
        <v>2</v>
      </c>
      <c r="B27" s="12" t="str">
        <f>'Audit Detail'!F1</f>
        <v>1.2 – Time-based Media</v>
      </c>
      <c r="C27" s="10" t="str">
        <f>'Audit Detail'!F3</f>
        <v>1.2.1
Audio-only and Video-only (Prerecorded)</v>
      </c>
      <c r="D27" s="10" t="str">
        <f>'Audit Detail'!F5</f>
        <v>Level A</v>
      </c>
      <c r="E27" s="11">
        <f>COUNTIF('Audit Detail'!$F$7:$F$19,E$25)</f>
        <v>0</v>
      </c>
      <c r="F27" s="11">
        <f>COUNTIF('Audit Detail'!$F$7:$F$19,F$25)</f>
        <v>0</v>
      </c>
      <c r="G27" s="11">
        <f>COUNTIF('Audit Detail'!$F$7:$F$19,G$25)</f>
        <v>0</v>
      </c>
      <c r="H27" s="11">
        <f>COUNTIF('Audit Detail'!$F$7:$F$19,H$25)</f>
        <v>0</v>
      </c>
      <c r="I27" s="11">
        <f>COUNTIF('Audit Detail'!$F$7:$F$19,I$25)</f>
        <v>1</v>
      </c>
      <c r="J27" s="11">
        <f>COUNTIF('Audit Detail'!$F$7:$F$19,J$25)</f>
        <v>12</v>
      </c>
    </row>
    <row r="28" spans="1:10">
      <c r="A28" s="8">
        <v>3</v>
      </c>
      <c r="B28" s="13"/>
      <c r="C28" s="10" t="str">
        <f>'Audit Detail'!H3</f>
        <v>1.2.2
Captions (Prerecorded)</v>
      </c>
      <c r="D28" s="10" t="str">
        <f>'Audit Detail'!H5</f>
        <v>Level A</v>
      </c>
      <c r="E28" s="11">
        <f>COUNTIF('Audit Detail'!$H$7:$H$19,E$25)</f>
        <v>0</v>
      </c>
      <c r="F28" s="11">
        <f>COUNTIF('Audit Detail'!$H$7:$H$19,F$25)</f>
        <v>0</v>
      </c>
      <c r="G28" s="11">
        <f>COUNTIF('Audit Detail'!$H$7:$H$19,G$25)</f>
        <v>0</v>
      </c>
      <c r="H28" s="11">
        <f>COUNTIF('Audit Detail'!$H$7:$H$19,H$25)</f>
        <v>0</v>
      </c>
      <c r="I28" s="11">
        <f>COUNTIF('Audit Detail'!$H$7:$H$19,I$25)</f>
        <v>1</v>
      </c>
      <c r="J28" s="11">
        <f>COUNTIF('Audit Detail'!$H$7:$H$19,J$25)</f>
        <v>12</v>
      </c>
    </row>
    <row r="29" spans="1:10">
      <c r="A29" s="8">
        <v>4</v>
      </c>
      <c r="B29" s="13"/>
      <c r="C29" s="10" t="str">
        <f>'Audit Detail'!J3</f>
        <v>1.2.3
Audio Description or Media Alternative (Prerecorded)</v>
      </c>
      <c r="D29" s="10" t="str">
        <f>'Audit Detail'!J5</f>
        <v>Level A</v>
      </c>
      <c r="E29" s="11">
        <f>COUNTIF('Audit Detail'!$J$7:$J$19,E$25)</f>
        <v>0</v>
      </c>
      <c r="F29" s="11">
        <f>COUNTIF('Audit Detail'!$J$7:$J$19,F$25)</f>
        <v>0</v>
      </c>
      <c r="G29" s="11">
        <f>COUNTIF('Audit Detail'!$J$7:$J$19,G$25)</f>
        <v>0</v>
      </c>
      <c r="H29" s="11">
        <f>COUNTIF('Audit Detail'!$J$7:$J$19,H$25)</f>
        <v>0</v>
      </c>
      <c r="I29" s="11">
        <f>COUNTIF('Audit Detail'!$J$7:$J$19,I$25)</f>
        <v>1</v>
      </c>
      <c r="J29" s="11">
        <f>COUNTIF('Audit Detail'!$J$7:$J$19,J$25)</f>
        <v>12</v>
      </c>
    </row>
    <row r="30" spans="1:10">
      <c r="A30" s="8">
        <v>5</v>
      </c>
      <c r="B30" s="13"/>
      <c r="C30" s="10" t="str">
        <f>'Audit Detail'!L3</f>
        <v>1.2.4
Captions (Live)</v>
      </c>
      <c r="D30" s="10" t="str">
        <f>'Audit Detail'!L5</f>
        <v>Level AA</v>
      </c>
      <c r="E30" s="11">
        <f>COUNTIF('Audit Detail'!$L$7:$L$19,E$25)</f>
        <v>0</v>
      </c>
      <c r="F30" s="11">
        <f>COUNTIF('Audit Detail'!$L$7:$L$19,F$25)</f>
        <v>0</v>
      </c>
      <c r="G30" s="11">
        <f>COUNTIF('Audit Detail'!$L$7:$L$19,G$25)</f>
        <v>0</v>
      </c>
      <c r="H30" s="11">
        <f>COUNTIF('Audit Detail'!$L$7:$L$19,H$25)</f>
        <v>0</v>
      </c>
      <c r="I30" s="11">
        <f>COUNTIF('Audit Detail'!$L$7:$L$19,I$25)</f>
        <v>1</v>
      </c>
      <c r="J30" s="11">
        <f>COUNTIF('Audit Detail'!$L$7:$L$19,J$25)</f>
        <v>12</v>
      </c>
    </row>
    <row r="31" spans="1:10">
      <c r="A31" s="8">
        <v>6</v>
      </c>
      <c r="B31" s="13"/>
      <c r="C31" s="10" t="str">
        <f>'Audit Detail'!N3</f>
        <v>1.2.5
Audio Description (Prerecorded)</v>
      </c>
      <c r="D31" s="10" t="str">
        <f>'Audit Detail'!N5</f>
        <v>Level AA</v>
      </c>
      <c r="E31" s="11">
        <f>COUNTIF('Audit Detail'!$N$7:$N$19,E$25)</f>
        <v>0</v>
      </c>
      <c r="F31" s="11">
        <f>COUNTIF('Audit Detail'!$N$7:$N$19,F$25)</f>
        <v>0</v>
      </c>
      <c r="G31" s="11">
        <f>COUNTIF('Audit Detail'!$N$7:$N$19,G$25)</f>
        <v>0</v>
      </c>
      <c r="H31" s="11">
        <f>COUNTIF('Audit Detail'!$N$7:$N$19,H$25)</f>
        <v>0</v>
      </c>
      <c r="I31" s="11">
        <f>COUNTIF('Audit Detail'!$N$7:$N$19,I$25)</f>
        <v>1</v>
      </c>
      <c r="J31" s="11">
        <f>COUNTIF('Audit Detail'!$N$7:$N$19,J$25)</f>
        <v>12</v>
      </c>
    </row>
    <row r="32" spans="1:10">
      <c r="A32" s="8">
        <v>7</v>
      </c>
      <c r="B32" s="13"/>
      <c r="C32" s="25" t="str">
        <f>'Audit Detail'!P3</f>
        <v>1.2.6
Sign Language (Prerecorded)</v>
      </c>
      <c r="D32" s="25" t="str">
        <f>'Audit Detail'!P5</f>
        <v>Level AAA</v>
      </c>
      <c r="E32" s="26">
        <f>COUNTIF('Audit Detail'!$P$7:$P$19,E$25)</f>
        <v>0</v>
      </c>
      <c r="F32" s="26">
        <f>COUNTIF('Audit Detail'!$P$7:$P$19,F$25)</f>
        <v>0</v>
      </c>
      <c r="G32" s="26">
        <f>COUNTIF('Audit Detail'!$P$7:$P$19,G$25)</f>
        <v>0</v>
      </c>
      <c r="H32" s="26">
        <f>COUNTIF('Audit Detail'!$P$7:$P$19,H$25)</f>
        <v>0</v>
      </c>
      <c r="I32" s="26">
        <f>COUNTIF('Audit Detail'!$P$7:$P$19,I$25)</f>
        <v>13</v>
      </c>
      <c r="J32" s="26">
        <f>COUNTIF('Audit Detail'!$P$7:$P$19,J$25)</f>
        <v>0</v>
      </c>
    </row>
    <row r="33" spans="1:10">
      <c r="A33" s="8">
        <v>8</v>
      </c>
      <c r="B33" s="13"/>
      <c r="C33" s="25" t="str">
        <f>'Audit Detail'!R3</f>
        <v>1.2.7
Extended Audio Description (Prerecorded)</v>
      </c>
      <c r="D33" s="25" t="str">
        <f>'Audit Detail'!R5</f>
        <v>Level AAA</v>
      </c>
      <c r="E33" s="26">
        <f>COUNTIF('Audit Detail'!$R$7:$R$19,E$25)</f>
        <v>0</v>
      </c>
      <c r="F33" s="26">
        <f>COUNTIF('Audit Detail'!$R$7:$R$19,F$25)</f>
        <v>0</v>
      </c>
      <c r="G33" s="26">
        <f>COUNTIF('Audit Detail'!$R$7:$R$19,G$25)</f>
        <v>0</v>
      </c>
      <c r="H33" s="26">
        <f>COUNTIF('Audit Detail'!$R$7:$R$19,H$25)</f>
        <v>0</v>
      </c>
      <c r="I33" s="26">
        <f>COUNTIF('Audit Detail'!$R$7:$R$19,I$25)</f>
        <v>13</v>
      </c>
      <c r="J33" s="26">
        <f>COUNTIF('Audit Detail'!$R$7:$R$19,J$25)</f>
        <v>0</v>
      </c>
    </row>
    <row r="34" spans="1:10">
      <c r="A34" s="8">
        <v>9</v>
      </c>
      <c r="B34" s="13"/>
      <c r="C34" s="25" t="str">
        <f>'Audit Detail'!T3</f>
        <v>1.2.8
Media Alternative (Prerecorded)</v>
      </c>
      <c r="D34" s="25" t="str">
        <f>'Audit Detail'!T5</f>
        <v>Level AAA</v>
      </c>
      <c r="E34" s="26">
        <f>COUNTIF('Audit Detail'!$T$7:$T$19,E$25)</f>
        <v>0</v>
      </c>
      <c r="F34" s="26">
        <f>COUNTIF('Audit Detail'!$T$7:$T$19,F$25)</f>
        <v>0</v>
      </c>
      <c r="G34" s="26">
        <f>COUNTIF('Audit Detail'!$T$7:$T$19,G$25)</f>
        <v>0</v>
      </c>
      <c r="H34" s="26">
        <f>COUNTIF('Audit Detail'!$T$7:$T$19,H$25)</f>
        <v>0</v>
      </c>
      <c r="I34" s="26">
        <f>COUNTIF('Audit Detail'!$T$7:$T$19,I$25)</f>
        <v>13</v>
      </c>
      <c r="J34" s="26">
        <f>COUNTIF('Audit Detail'!$T$7:$T$19,J$25)</f>
        <v>0</v>
      </c>
    </row>
    <row r="35" spans="1:10">
      <c r="A35" s="8">
        <v>10</v>
      </c>
      <c r="B35" s="14"/>
      <c r="C35" s="25" t="str">
        <f>'Audit Detail'!V3</f>
        <v>1.2.9
Audio-only (Live)</v>
      </c>
      <c r="D35" s="25" t="str">
        <f>'Audit Detail'!V5</f>
        <v>Level AAA</v>
      </c>
      <c r="E35" s="26">
        <f>COUNTIF('Audit Detail'!$V$7:$V$19,E$25)</f>
        <v>0</v>
      </c>
      <c r="F35" s="26">
        <f>COUNTIF('Audit Detail'!$V$7:$V$19,F$25)</f>
        <v>0</v>
      </c>
      <c r="G35" s="26">
        <f>COUNTIF('Audit Detail'!$V$7:$V$19,G$25)</f>
        <v>0</v>
      </c>
      <c r="H35" s="26">
        <f>COUNTIF('Audit Detail'!$V$7:$V$19,H$25)</f>
        <v>0</v>
      </c>
      <c r="I35" s="26">
        <f>COUNTIF('Audit Detail'!$V$7:$V$19,I$25)</f>
        <v>13</v>
      </c>
      <c r="J35" s="26">
        <f>COUNTIF('Audit Detail'!$V$7:$V$19,J$25)</f>
        <v>0</v>
      </c>
    </row>
    <row r="36" spans="1:10">
      <c r="A36" s="8">
        <v>11</v>
      </c>
      <c r="B36" s="12" t="str">
        <f>'Audit Detail'!X1</f>
        <v>1.3 – Adaptable</v>
      </c>
      <c r="C36" s="10" t="str">
        <f>'Audit Detail'!X3</f>
        <v>1.3.1
Info and Relationships</v>
      </c>
      <c r="D36" s="10" t="str">
        <f>'Audit Detail'!X5</f>
        <v>Level A</v>
      </c>
      <c r="E36" s="11">
        <f>COUNTIF('Audit Detail'!$X$7:$X$19,E$25)</f>
        <v>0</v>
      </c>
      <c r="F36" s="11">
        <f>COUNTIF('Audit Detail'!$X$7:$X$19,F$25)</f>
        <v>0</v>
      </c>
      <c r="G36" s="11">
        <f>COUNTIF('Audit Detail'!$X$7:$X$19,G$25)</f>
        <v>1</v>
      </c>
      <c r="H36" s="11">
        <f>COUNTIF('Audit Detail'!$X$7:$X$19,H$25)</f>
        <v>0</v>
      </c>
      <c r="I36" s="11">
        <f>COUNTIF('Audit Detail'!$X$7:$X$19,I$25)</f>
        <v>0</v>
      </c>
      <c r="J36" s="11">
        <f>COUNTIF('Audit Detail'!$X$7:$X$19,J$25)</f>
        <v>12</v>
      </c>
    </row>
    <row r="37" spans="1:10">
      <c r="A37" s="8">
        <v>12</v>
      </c>
      <c r="B37" s="13"/>
      <c r="C37" s="10" t="str">
        <f>'Audit Detail'!Z3</f>
        <v>1.3.2
Meaningful Sequence</v>
      </c>
      <c r="D37" s="10" t="str">
        <f>'Audit Detail'!Z5</f>
        <v>Level A</v>
      </c>
      <c r="E37" s="11">
        <f>COUNTIF('Audit Detail'!$Z$7:$Z$19,E$25)</f>
        <v>1</v>
      </c>
      <c r="F37" s="11">
        <f>COUNTIF('Audit Detail'!$Z$7:$Z$19,F$25)</f>
        <v>0</v>
      </c>
      <c r="G37" s="11">
        <f>COUNTIF('Audit Detail'!$Z$7:$Z$19,G$25)</f>
        <v>0</v>
      </c>
      <c r="H37" s="11">
        <f>COUNTIF('Audit Detail'!$Z$7:$Z$19,H$25)</f>
        <v>0</v>
      </c>
      <c r="I37" s="11">
        <f>COUNTIF('Audit Detail'!$Z$7:$Z$19,I$25)</f>
        <v>0</v>
      </c>
      <c r="J37" s="11">
        <f>COUNTIF('Audit Detail'!$Z$7:$Z$19,J$25)</f>
        <v>12</v>
      </c>
    </row>
    <row r="38" spans="1:10">
      <c r="A38" s="8">
        <v>13</v>
      </c>
      <c r="B38" s="13"/>
      <c r="C38" s="10" t="str">
        <f>'Audit Detail'!AB3</f>
        <v>1.3.3
Sensory Characteristics</v>
      </c>
      <c r="D38" s="10" t="str">
        <f>'Audit Detail'!AB5</f>
        <v>Level A</v>
      </c>
      <c r="E38" s="11">
        <f>COUNTIF('Audit Detail'!$AB$7:$AB$19,E$25)</f>
        <v>0</v>
      </c>
      <c r="F38" s="11">
        <f>COUNTIF('Audit Detail'!$AB$7:$AB$19,F$25)</f>
        <v>0</v>
      </c>
      <c r="G38" s="11">
        <f>COUNTIF('Audit Detail'!$AB$7:$AB$19,G$25)</f>
        <v>0</v>
      </c>
      <c r="H38" s="11">
        <f>COUNTIF('Audit Detail'!$AB$7:$AB$19,H$25)</f>
        <v>0</v>
      </c>
      <c r="I38" s="11">
        <f>COUNTIF('Audit Detail'!$AB$7:$AB$19,I$25)</f>
        <v>1</v>
      </c>
      <c r="J38" s="11">
        <f>COUNTIF('Audit Detail'!$AB$7:$AB$19,J$25)</f>
        <v>12</v>
      </c>
    </row>
    <row r="39" spans="1:10">
      <c r="A39" s="8">
        <v>14</v>
      </c>
      <c r="B39" s="13"/>
      <c r="C39" s="10" t="str">
        <f>'Audit Detail'!AD3</f>
        <v>1.3.4
Orientation</v>
      </c>
      <c r="D39" s="10" t="str">
        <f>'Audit Detail'!AD5</f>
        <v>Level AA</v>
      </c>
      <c r="E39" s="11">
        <f>COUNTIF('Audit Detail'!$AD$7:$AD$19,E$25)</f>
        <v>1</v>
      </c>
      <c r="F39" s="11">
        <f>COUNTIF('Audit Detail'!$AD$7:$AD$19,F$25)</f>
        <v>0</v>
      </c>
      <c r="G39" s="11">
        <f>COUNTIF('Audit Detail'!$AD$7:$AD$19,G$25)</f>
        <v>0</v>
      </c>
      <c r="H39" s="11">
        <f>COUNTIF('Audit Detail'!$AD$7:$AD$19,H$25)</f>
        <v>0</v>
      </c>
      <c r="I39" s="11">
        <f>COUNTIF('Audit Detail'!$AD$7:$AD$19,I$25)</f>
        <v>0</v>
      </c>
      <c r="J39" s="11">
        <f>COUNTIF('Audit Detail'!$AD$7:$AD$19,J$25)</f>
        <v>12</v>
      </c>
    </row>
    <row r="40" spans="1:10">
      <c r="A40" s="8">
        <v>15</v>
      </c>
      <c r="B40" s="13"/>
      <c r="C40" s="10" t="str">
        <f>'Audit Detail'!AF3</f>
        <v>1.3.5
Identify Input Purpose</v>
      </c>
      <c r="D40" s="10" t="str">
        <f>'Audit Detail'!AF5</f>
        <v>Level AA</v>
      </c>
      <c r="E40" s="11">
        <f>COUNTIF('Audit Detail'!$AF$7:$AF$19,E$25)</f>
        <v>1</v>
      </c>
      <c r="F40" s="11">
        <f>COUNTIF('Audit Detail'!$AF$7:$AF$19,F$25)</f>
        <v>0</v>
      </c>
      <c r="G40" s="11">
        <f>COUNTIF('Audit Detail'!$AF$7:$AF$19,G$25)</f>
        <v>0</v>
      </c>
      <c r="H40" s="11">
        <f>COUNTIF('Audit Detail'!$AF$7:$AF$19,H$25)</f>
        <v>0</v>
      </c>
      <c r="I40" s="11">
        <f>COUNTIF('Audit Detail'!$AF$7:$AF$19,I$25)</f>
        <v>0</v>
      </c>
      <c r="J40" s="11">
        <f>COUNTIF('Audit Detail'!$AF$7:$AF$19,J$25)</f>
        <v>12</v>
      </c>
    </row>
    <row r="41" spans="1:10">
      <c r="A41" s="8">
        <v>16</v>
      </c>
      <c r="B41" s="14"/>
      <c r="C41" s="25" t="str">
        <f>'Audit Detail'!AH3</f>
        <v>1.3.6
Identify Purpose</v>
      </c>
      <c r="D41" s="25" t="str">
        <f>'Audit Detail'!AH5</f>
        <v>Level AAA</v>
      </c>
      <c r="E41" s="26">
        <f>COUNTIF('Audit Detail'!$AH$7:$AH$19,E$25)</f>
        <v>0</v>
      </c>
      <c r="F41" s="26">
        <f>COUNTIF('Audit Detail'!$AH$7:$AH$19,F$25)</f>
        <v>0</v>
      </c>
      <c r="G41" s="26">
        <f>COUNTIF('Audit Detail'!$AH$7:$AH$19,G$25)</f>
        <v>0</v>
      </c>
      <c r="H41" s="26">
        <f>COUNTIF('Audit Detail'!$AH$7:$AH$19,H$25)</f>
        <v>0</v>
      </c>
      <c r="I41" s="26">
        <f>COUNTIF('Audit Detail'!$AH$7:$AH$19,I$25)</f>
        <v>13</v>
      </c>
      <c r="J41" s="26">
        <f>COUNTIF('Audit Detail'!$AH$7:$AH$19,J$25)</f>
        <v>0</v>
      </c>
    </row>
    <row r="42" spans="1:10">
      <c r="A42" s="8">
        <v>17</v>
      </c>
      <c r="B42" s="12" t="str">
        <f>'Audit Detail'!AJ1</f>
        <v>1.4 – Distinguishable</v>
      </c>
      <c r="C42" s="10" t="str">
        <f>'Audit Detail'!AJ3</f>
        <v>1.4.1
Use of Color</v>
      </c>
      <c r="D42" s="10" t="str">
        <f>'Audit Detail'!AJ5</f>
        <v>Level A</v>
      </c>
      <c r="E42" s="11">
        <f>COUNTIF('Audit Detail'!$AJ$7:$AJ$19,E$25)</f>
        <v>0</v>
      </c>
      <c r="F42" s="11">
        <f>COUNTIF('Audit Detail'!$AJ$7:$AJ$19,F$25)</f>
        <v>0</v>
      </c>
      <c r="G42" s="11">
        <f>COUNTIF('Audit Detail'!$AJ$7:$AJ$19,G$25)</f>
        <v>0</v>
      </c>
      <c r="H42" s="11">
        <f>COUNTIF('Audit Detail'!$AJ$7:$AJ$19,H$25)</f>
        <v>0</v>
      </c>
      <c r="I42" s="11">
        <f>COUNTIF('Audit Detail'!$AJ$7:$AJ$19,I$25)</f>
        <v>1</v>
      </c>
      <c r="J42" s="11">
        <f>COUNTIF('Audit Detail'!$AJ$7:$AJ$19,J$25)</f>
        <v>12</v>
      </c>
    </row>
    <row r="43" spans="1:10">
      <c r="A43" s="8">
        <v>18</v>
      </c>
      <c r="B43" s="13"/>
      <c r="C43" s="10" t="str">
        <f>'Audit Detail'!AL3</f>
        <v>1.4.2
Audio Control</v>
      </c>
      <c r="D43" s="10" t="str">
        <f>'Audit Detail'!AL5</f>
        <v>Level A</v>
      </c>
      <c r="E43" s="11">
        <f>COUNTIF('Audit Detail'!$AL$7:$AL$19,E$25)</f>
        <v>0</v>
      </c>
      <c r="F43" s="11">
        <f>COUNTIF('Audit Detail'!$AL$7:$AL$19,F$25)</f>
        <v>0</v>
      </c>
      <c r="G43" s="11">
        <f>COUNTIF('Audit Detail'!$AL$7:$AL$19,G$25)</f>
        <v>0</v>
      </c>
      <c r="H43" s="11">
        <f>COUNTIF('Audit Detail'!$AL$7:$AL$19,H$25)</f>
        <v>0</v>
      </c>
      <c r="I43" s="11">
        <f>COUNTIF('Audit Detail'!$AL$7:$AL$19,I$25)</f>
        <v>1</v>
      </c>
      <c r="J43" s="11">
        <f>COUNTIF('Audit Detail'!$AL$7:$AL$19,J$25)</f>
        <v>12</v>
      </c>
    </row>
    <row r="44" spans="1:10">
      <c r="A44" s="8">
        <v>19</v>
      </c>
      <c r="B44" s="13"/>
      <c r="C44" s="10" t="str">
        <f>'Audit Detail'!AN3</f>
        <v>1.4.3
Contrast (Minimum)</v>
      </c>
      <c r="D44" s="10" t="str">
        <f>'Audit Detail'!AN5</f>
        <v>Level AA</v>
      </c>
      <c r="E44" s="11">
        <f>COUNTIF('Audit Detail'!$AN$7:$AN$19,E$25)</f>
        <v>0</v>
      </c>
      <c r="F44" s="11">
        <f>COUNTIF('Audit Detail'!$AN$7:$AN$19,F$25)</f>
        <v>0</v>
      </c>
      <c r="G44" s="11">
        <f>COUNTIF('Audit Detail'!$AN$7:$AN$19,G$25)</f>
        <v>1</v>
      </c>
      <c r="H44" s="11">
        <f>COUNTIF('Audit Detail'!$AN$7:$AN$19,H$25)</f>
        <v>0</v>
      </c>
      <c r="I44" s="11">
        <f>COUNTIF('Audit Detail'!$AN$7:$AN$19,I$25)</f>
        <v>0</v>
      </c>
      <c r="J44" s="11">
        <f>COUNTIF('Audit Detail'!$AN$7:$AN$19,J$25)</f>
        <v>12</v>
      </c>
    </row>
    <row r="45" spans="1:10">
      <c r="A45" s="8">
        <v>20</v>
      </c>
      <c r="B45" s="13"/>
      <c r="C45" s="10" t="str">
        <f>'Audit Detail'!AP3</f>
        <v>1.4.4
Resize text</v>
      </c>
      <c r="D45" s="10" t="str">
        <f>'Audit Detail'!AP5</f>
        <v>Level AA</v>
      </c>
      <c r="E45" s="11">
        <f>COUNTIF('Audit Detail'!$AP$7:$AP$19,E$25)</f>
        <v>1</v>
      </c>
      <c r="F45" s="11">
        <f>COUNTIF('Audit Detail'!$AP$7:$AP$19,F$25)</f>
        <v>0</v>
      </c>
      <c r="G45" s="11">
        <f>COUNTIF('Audit Detail'!$AP$7:$AP$19,G$25)</f>
        <v>0</v>
      </c>
      <c r="H45" s="11">
        <f>COUNTIF('Audit Detail'!$AP$7:$AP$19,H$25)</f>
        <v>0</v>
      </c>
      <c r="I45" s="11">
        <f>COUNTIF('Audit Detail'!$AP$7:$AP$19,I$25)</f>
        <v>0</v>
      </c>
      <c r="J45" s="11">
        <f>COUNTIF('Audit Detail'!$AP$7:$AP$19,J$25)</f>
        <v>12</v>
      </c>
    </row>
    <row r="46" spans="1:10">
      <c r="A46" s="8">
        <v>21</v>
      </c>
      <c r="B46" s="13"/>
      <c r="C46" s="10" t="str">
        <f>'Audit Detail'!AR3</f>
        <v>1.4.5
Images of Text</v>
      </c>
      <c r="D46" s="10" t="str">
        <f>'Audit Detail'!AR5</f>
        <v>Level AA</v>
      </c>
      <c r="E46" s="11">
        <f>COUNTIF('Audit Detail'!$AR$7:$AR$19,E$25)</f>
        <v>1</v>
      </c>
      <c r="F46" s="11">
        <f>COUNTIF('Audit Detail'!$AR$7:$AR$19,F$25)</f>
        <v>0</v>
      </c>
      <c r="G46" s="11">
        <f>COUNTIF('Audit Detail'!$AR$7:$AR$19,G$25)</f>
        <v>0</v>
      </c>
      <c r="H46" s="11">
        <f>COUNTIF('Audit Detail'!$AR$7:$AR$19,H$25)</f>
        <v>0</v>
      </c>
      <c r="I46" s="11">
        <f>COUNTIF('Audit Detail'!$AR$7:$AR$19,I$25)</f>
        <v>0</v>
      </c>
      <c r="J46" s="11">
        <f>COUNTIF('Audit Detail'!$AR$7:$AR$19,J$25)</f>
        <v>12</v>
      </c>
    </row>
    <row r="47" spans="1:10">
      <c r="A47" s="8">
        <v>22</v>
      </c>
      <c r="B47" s="13"/>
      <c r="C47" s="25" t="str">
        <f>'Audit Detail'!AT3</f>
        <v>1.4.6
Contrast (Enhanced)</v>
      </c>
      <c r="D47" s="25" t="str">
        <f>'Audit Detail'!AT5</f>
        <v>Level AAA</v>
      </c>
      <c r="E47" s="26">
        <f>COUNTIF('Audit Detail'!$AT$7:$AT$19,E$25)</f>
        <v>0</v>
      </c>
      <c r="F47" s="26">
        <f>COUNTIF('Audit Detail'!$AT$7:$AT$19,F$25)</f>
        <v>0</v>
      </c>
      <c r="G47" s="26">
        <f>COUNTIF('Audit Detail'!$AT$7:$AT$19,G$25)</f>
        <v>0</v>
      </c>
      <c r="H47" s="26">
        <f>COUNTIF('Audit Detail'!$AT$7:$AT$19,H$25)</f>
        <v>0</v>
      </c>
      <c r="I47" s="26">
        <f>COUNTIF('Audit Detail'!$AT$7:$AT$19,I$25)</f>
        <v>13</v>
      </c>
      <c r="J47" s="26">
        <f>COUNTIF('Audit Detail'!$AT$7:$AT$19,J$25)</f>
        <v>0</v>
      </c>
    </row>
    <row r="48" spans="1:10">
      <c r="A48" s="8">
        <v>23</v>
      </c>
      <c r="B48" s="13"/>
      <c r="C48" s="25" t="str">
        <f>'Audit Detail'!AV3</f>
        <v>1.4.7
Low or No Background Audio</v>
      </c>
      <c r="D48" s="25" t="str">
        <f>'Audit Detail'!AV5</f>
        <v>Level AAA</v>
      </c>
      <c r="E48" s="26">
        <f>COUNTIF('Audit Detail'!$AV$7:$AV$19,E$25)</f>
        <v>0</v>
      </c>
      <c r="F48" s="26">
        <f>COUNTIF('Audit Detail'!$AV$7:$AV$19,F$25)</f>
        <v>0</v>
      </c>
      <c r="G48" s="26">
        <f>COUNTIF('Audit Detail'!$AV$7:$AV$19,G$25)</f>
        <v>0</v>
      </c>
      <c r="H48" s="26">
        <f>COUNTIF('Audit Detail'!$AV$7:$AV$19,H$25)</f>
        <v>0</v>
      </c>
      <c r="I48" s="26">
        <f>COUNTIF('Audit Detail'!$AV$7:$AV$19,I$25)</f>
        <v>13</v>
      </c>
      <c r="J48" s="26">
        <f>COUNTIF('Audit Detail'!$AV$7:$AV$19,J$25)</f>
        <v>0</v>
      </c>
    </row>
    <row r="49" spans="1:10">
      <c r="A49" s="8">
        <v>24</v>
      </c>
      <c r="B49" s="13"/>
      <c r="C49" s="25" t="str">
        <f>'Audit Detail'!AX3</f>
        <v>1.4.8
Visual Presentation</v>
      </c>
      <c r="D49" s="25" t="str">
        <f>'Audit Detail'!AX5</f>
        <v>Level AAA</v>
      </c>
      <c r="E49" s="26">
        <f>COUNTIF('Audit Detail'!$AX$7:$AX$19,E$25)</f>
        <v>0</v>
      </c>
      <c r="F49" s="26">
        <f>COUNTIF('Audit Detail'!$AX$7:$AX$19,F$25)</f>
        <v>0</v>
      </c>
      <c r="G49" s="26">
        <f>COUNTIF('Audit Detail'!$AX$7:$AX$19,G$25)</f>
        <v>0</v>
      </c>
      <c r="H49" s="26">
        <f>COUNTIF('Audit Detail'!$AX$7:$AX$19,H$25)</f>
        <v>0</v>
      </c>
      <c r="I49" s="26">
        <f>COUNTIF('Audit Detail'!$AX$7:$AX$19,I$25)</f>
        <v>13</v>
      </c>
      <c r="J49" s="26">
        <f>COUNTIF('Audit Detail'!$AX$7:$AX$19,J$25)</f>
        <v>0</v>
      </c>
    </row>
    <row r="50" spans="1:10">
      <c r="A50" s="8">
        <v>25</v>
      </c>
      <c r="B50" s="13"/>
      <c r="C50" s="25" t="str">
        <f>'Audit Detail'!AZ3</f>
        <v>1.4.9
Images of Text (No Exception)</v>
      </c>
      <c r="D50" s="25" t="str">
        <f>'Audit Detail'!AZ5</f>
        <v>Level AAA</v>
      </c>
      <c r="E50" s="26">
        <f>COUNTIF('Audit Detail'!$AZ$7:$AZ$19,E$25)</f>
        <v>0</v>
      </c>
      <c r="F50" s="26">
        <f>COUNTIF('Audit Detail'!$AZ$7:$AZ$19,F$25)</f>
        <v>0</v>
      </c>
      <c r="G50" s="26">
        <f>COUNTIF('Audit Detail'!$AZ$7:$AZ$19,G$25)</f>
        <v>0</v>
      </c>
      <c r="H50" s="26">
        <f>COUNTIF('Audit Detail'!$AZ$7:$AZ$19,H$25)</f>
        <v>0</v>
      </c>
      <c r="I50" s="26">
        <f>COUNTIF('Audit Detail'!$AZ$7:$AZ$19,I$25)</f>
        <v>13</v>
      </c>
      <c r="J50" s="26">
        <f>COUNTIF('Audit Detail'!$AZ$7:$AZ$19,J$25)</f>
        <v>0</v>
      </c>
    </row>
    <row r="51" spans="1:10">
      <c r="A51" s="8">
        <v>26</v>
      </c>
      <c r="B51" s="13"/>
      <c r="C51" s="10" t="str">
        <f>'Audit Detail'!BB3</f>
        <v>1.4.10
Reflow</v>
      </c>
      <c r="D51" s="10" t="str">
        <f>'Audit Detail'!BB5</f>
        <v>Level AA</v>
      </c>
      <c r="E51" s="11">
        <f>COUNTIF('Audit Detail'!$BB$7:$BB$19,E$25)</f>
        <v>1</v>
      </c>
      <c r="F51" s="11">
        <f>COUNTIF('Audit Detail'!$BB$7:$BB$19,F$25)</f>
        <v>0</v>
      </c>
      <c r="G51" s="11">
        <f>COUNTIF('Audit Detail'!$BB$7:$BB$19,G$25)</f>
        <v>0</v>
      </c>
      <c r="H51" s="11">
        <f>COUNTIF('Audit Detail'!$BB$7:$BB$19,H$25)</f>
        <v>0</v>
      </c>
      <c r="I51" s="11">
        <f>COUNTIF('Audit Detail'!$BB$7:$BB$19,I$25)</f>
        <v>0</v>
      </c>
      <c r="J51" s="11">
        <f>COUNTIF('Audit Detail'!$BB$7:$BB$19,J$25)</f>
        <v>12</v>
      </c>
    </row>
    <row r="52" spans="1:10">
      <c r="A52" s="8">
        <v>27</v>
      </c>
      <c r="B52" s="13"/>
      <c r="C52" s="10" t="str">
        <f>'Audit Detail'!BD3</f>
        <v>1.4.11
Non-text Contrast</v>
      </c>
      <c r="D52" s="10" t="str">
        <f>'Audit Detail'!BD5</f>
        <v>Level AA</v>
      </c>
      <c r="E52" s="11">
        <f>COUNTIF('Audit Detail'!$BD$7:$BD$19,E$25)</f>
        <v>1</v>
      </c>
      <c r="F52" s="11">
        <f>COUNTIF('Audit Detail'!$BD$7:$BD$19,F$25)</f>
        <v>0</v>
      </c>
      <c r="G52" s="11">
        <f>COUNTIF('Audit Detail'!$BD$7:$BD$19,G$25)</f>
        <v>0</v>
      </c>
      <c r="H52" s="11">
        <f>COUNTIF('Audit Detail'!$BD$7:$BD$19,H$25)</f>
        <v>0</v>
      </c>
      <c r="I52" s="11">
        <f>COUNTIF('Audit Detail'!$BD$7:$BD$19,I$25)</f>
        <v>0</v>
      </c>
      <c r="J52" s="11">
        <f>COUNTIF('Audit Detail'!$BD$7:$BD$19,J$25)</f>
        <v>12</v>
      </c>
    </row>
    <row r="53" spans="1:10">
      <c r="A53" s="8">
        <v>28</v>
      </c>
      <c r="B53" s="13"/>
      <c r="C53" s="10" t="str">
        <f>'Audit Detail'!BF3</f>
        <v>1.4.12
Text Spacing</v>
      </c>
      <c r="D53" s="10" t="str">
        <f>'Audit Detail'!BF5</f>
        <v>Level AA</v>
      </c>
      <c r="E53" s="11">
        <f>COUNTIF('Audit Detail'!$BF$7:$BF$19,E$25)</f>
        <v>0</v>
      </c>
      <c r="F53" s="11">
        <f>COUNTIF('Audit Detail'!$BF$7:$BF$19,F$25)</f>
        <v>0</v>
      </c>
      <c r="G53" s="11">
        <f>COUNTIF('Audit Detail'!$BF$7:$BF$19,G$25)</f>
        <v>0</v>
      </c>
      <c r="H53" s="11">
        <f>COUNTIF('Audit Detail'!$BF$7:$BF$19,H$25)</f>
        <v>0</v>
      </c>
      <c r="I53" s="11">
        <f>COUNTIF('Audit Detail'!$BF$7:$BF$19,I$25)</f>
        <v>1</v>
      </c>
      <c r="J53" s="11">
        <f>COUNTIF('Audit Detail'!$BF$7:$BF$19,J$25)</f>
        <v>12</v>
      </c>
    </row>
    <row r="54" spans="1:10">
      <c r="A54" s="8">
        <v>29</v>
      </c>
      <c r="B54" s="14"/>
      <c r="C54" s="10" t="str">
        <f>'Audit Detail'!BH3</f>
        <v>1.4.13
Content on Hover or Focus</v>
      </c>
      <c r="D54" s="10" t="str">
        <f>'Audit Detail'!BH5</f>
        <v>Level AA</v>
      </c>
      <c r="E54" s="11">
        <f>COUNTIF('Audit Detail'!$BH$7:$BH$19,E$25)</f>
        <v>1</v>
      </c>
      <c r="F54" s="11">
        <f>COUNTIF('Audit Detail'!$BH$7:$BH$19,F$25)</f>
        <v>0</v>
      </c>
      <c r="G54" s="11">
        <f>COUNTIF('Audit Detail'!$BH$7:$BH$19,G$25)</f>
        <v>0</v>
      </c>
      <c r="H54" s="11">
        <f>COUNTIF('Audit Detail'!$BH$7:$BH$19,H$25)</f>
        <v>0</v>
      </c>
      <c r="I54" s="11">
        <f>COUNTIF('Audit Detail'!$BH$7:$BH$19,I$25)</f>
        <v>0</v>
      </c>
      <c r="J54" s="11">
        <f>COUNTIF('Audit Detail'!$BH$7:$BH$19,J$25)</f>
        <v>12</v>
      </c>
    </row>
    <row r="55" spans="1:10">
      <c r="A55" s="8">
        <v>30</v>
      </c>
      <c r="B55" s="12" t="str">
        <f>'Audit Detail'!BJ1</f>
        <v>2.1 – Keyboard Accessible</v>
      </c>
      <c r="C55" s="10" t="str">
        <f>'Audit Detail'!BJ3</f>
        <v>2.1.1
Keyboard</v>
      </c>
      <c r="D55" s="10" t="str">
        <f>'Audit Detail'!BJ5</f>
        <v>Level A</v>
      </c>
      <c r="E55" s="11">
        <f>COUNTIF('Audit Detail'!$BJ$7:$BJ$19,E$25)</f>
        <v>0</v>
      </c>
      <c r="F55" s="11">
        <f>COUNTIF('Audit Detail'!$BJ$7:$BJ$19,F$25)</f>
        <v>0</v>
      </c>
      <c r="G55" s="11">
        <f>COUNTIF('Audit Detail'!$BJ$7:$BJ$19,G$25)</f>
        <v>1</v>
      </c>
      <c r="H55" s="11">
        <f>COUNTIF('Audit Detail'!$BJ$7:$BJ$19,H$25)</f>
        <v>0</v>
      </c>
      <c r="I55" s="11">
        <f>COUNTIF('Audit Detail'!$BJ$7:$BJ$19,I$25)</f>
        <v>0</v>
      </c>
      <c r="J55" s="11">
        <f>COUNTIF('Audit Detail'!$BJ$7:$BJ$19,J$25)</f>
        <v>12</v>
      </c>
    </row>
    <row r="56" spans="1:10">
      <c r="A56" s="8">
        <v>31</v>
      </c>
      <c r="B56" s="13"/>
      <c r="C56" s="10" t="str">
        <f>'Audit Detail'!BL3</f>
        <v>2.1.2
No Keyboard Trap</v>
      </c>
      <c r="D56" s="10" t="str">
        <f>'Audit Detail'!BL5</f>
        <v>Level A</v>
      </c>
      <c r="E56" s="11">
        <f>COUNTIF('Audit Detail'!$BL$7:$BL$19,E$25)</f>
        <v>1</v>
      </c>
      <c r="F56" s="11">
        <f>COUNTIF('Audit Detail'!$BL$7:$BL$19,F$25)</f>
        <v>0</v>
      </c>
      <c r="G56" s="11">
        <f>COUNTIF('Audit Detail'!$BL$7:$BL$19,G$25)</f>
        <v>0</v>
      </c>
      <c r="H56" s="11">
        <f>COUNTIF('Audit Detail'!$BL$7:$BL$19,H$25)</f>
        <v>0</v>
      </c>
      <c r="I56" s="11">
        <f>COUNTIF('Audit Detail'!$BL$7:$BL$19,I$25)</f>
        <v>0</v>
      </c>
      <c r="J56" s="11">
        <f>COUNTIF('Audit Detail'!$BL$7:$BL$19,J$25)</f>
        <v>12</v>
      </c>
    </row>
    <row r="57" spans="1:10">
      <c r="A57" s="8">
        <v>32</v>
      </c>
      <c r="B57" s="13"/>
      <c r="C57" s="25" t="str">
        <f>'Audit Detail'!BN3</f>
        <v>2.1.3
Keyboard (No Exception)</v>
      </c>
      <c r="D57" s="25" t="str">
        <f>'Audit Detail'!BN5</f>
        <v>Level AAA</v>
      </c>
      <c r="E57" s="26">
        <f>COUNTIF('Audit Detail'!$BN$7:$BN$19,E$25)</f>
        <v>0</v>
      </c>
      <c r="F57" s="26">
        <f>COUNTIF('Audit Detail'!$BN$7:$BN$19,F$25)</f>
        <v>0</v>
      </c>
      <c r="G57" s="26">
        <f>COUNTIF('Audit Detail'!$BN$7:$BN$19,G$25)</f>
        <v>0</v>
      </c>
      <c r="H57" s="26">
        <f>COUNTIF('Audit Detail'!$BN$7:$BN$19,H$25)</f>
        <v>0</v>
      </c>
      <c r="I57" s="26">
        <f>COUNTIF('Audit Detail'!$BN$7:$BN$19,I$25)</f>
        <v>13</v>
      </c>
      <c r="J57" s="26">
        <f>COUNTIF('Audit Detail'!$BN$7:$BN$19,J$25)</f>
        <v>0</v>
      </c>
    </row>
    <row r="58" spans="1:10">
      <c r="A58" s="8">
        <v>33</v>
      </c>
      <c r="B58" s="14"/>
      <c r="C58" s="10" t="str">
        <f>'Audit Detail'!BP3</f>
        <v>2.1.4 
Character Key Shortcuts</v>
      </c>
      <c r="D58" s="10" t="str">
        <f>'Audit Detail'!BP5</f>
        <v>Level A</v>
      </c>
      <c r="E58" s="11">
        <f>COUNTIF('Audit Detail'!$BP$7:$BP$19,E$25)</f>
        <v>0</v>
      </c>
      <c r="F58" s="11">
        <f>COUNTIF('Audit Detail'!$BP$7:$BP$19,F$25)</f>
        <v>0</v>
      </c>
      <c r="G58" s="11">
        <f>COUNTIF('Audit Detail'!$BP$7:$BP$19,G$25)</f>
        <v>0</v>
      </c>
      <c r="H58" s="11">
        <f>COUNTIF('Audit Detail'!$BP$7:$BP$19,H$25)</f>
        <v>0</v>
      </c>
      <c r="I58" s="11">
        <f>COUNTIF('Audit Detail'!$BP$7:$BP$19,I$25)</f>
        <v>1</v>
      </c>
      <c r="J58" s="11">
        <f>COUNTIF('Audit Detail'!$BP$7:$BP$19,J$25)</f>
        <v>12</v>
      </c>
    </row>
    <row r="59" spans="1:10">
      <c r="A59" s="8">
        <v>34</v>
      </c>
      <c r="B59" s="12" t="str">
        <f>'Audit Detail'!BR1</f>
        <v>2.2 – Enough Time</v>
      </c>
      <c r="C59" s="10" t="str">
        <f>'Audit Detail'!BR3</f>
        <v>2.2.1
Timing Adjustable</v>
      </c>
      <c r="D59" s="10" t="str">
        <f>'Audit Detail'!BR5</f>
        <v>Level A</v>
      </c>
      <c r="E59" s="11">
        <f>COUNTIF('Audit Detail'!$BR$7:$BR$19,E$25)</f>
        <v>0</v>
      </c>
      <c r="F59" s="11">
        <f>COUNTIF('Audit Detail'!$BR$7:$BR$19,F$25)</f>
        <v>0</v>
      </c>
      <c r="G59" s="11">
        <f>COUNTIF('Audit Detail'!$BR$7:$BR$19,G$25)</f>
        <v>0</v>
      </c>
      <c r="H59" s="11">
        <f>COUNTIF('Audit Detail'!$BR$7:$BR$19,H$25)</f>
        <v>0</v>
      </c>
      <c r="I59" s="11">
        <f>COUNTIF('Audit Detail'!$BR$7:$BR$19,I$25)</f>
        <v>1</v>
      </c>
      <c r="J59" s="11">
        <f>COUNTIF('Audit Detail'!$BR$7:$BR$19,J$25)</f>
        <v>12</v>
      </c>
    </row>
    <row r="60" spans="1:10">
      <c r="A60" s="8">
        <v>35</v>
      </c>
      <c r="B60" s="13"/>
      <c r="C60" s="10" t="str">
        <f>'Audit Detail'!BT3</f>
        <v>2.2.2
Pause, Stop, Hide</v>
      </c>
      <c r="D60" s="10" t="str">
        <f>'Audit Detail'!BT5</f>
        <v>Level A</v>
      </c>
      <c r="E60" s="11">
        <f>COUNTIF('Audit Detail'!$BT$7:$BT$19,E$25)</f>
        <v>0</v>
      </c>
      <c r="F60" s="11">
        <f>COUNTIF('Audit Detail'!$BT$7:$BT$19,F$25)</f>
        <v>0</v>
      </c>
      <c r="G60" s="11">
        <f>COUNTIF('Audit Detail'!$BT$7:$BT$19,G$25)</f>
        <v>0</v>
      </c>
      <c r="H60" s="11">
        <f>COUNTIF('Audit Detail'!$BT$7:$BT$19,H$25)</f>
        <v>0</v>
      </c>
      <c r="I60" s="11">
        <f>COUNTIF('Audit Detail'!$BT$7:$BT$19,I$25)</f>
        <v>1</v>
      </c>
      <c r="J60" s="11">
        <f>COUNTIF('Audit Detail'!$BT$7:$BT$19,J$25)</f>
        <v>12</v>
      </c>
    </row>
    <row r="61" spans="1:10">
      <c r="A61" s="8">
        <v>36</v>
      </c>
      <c r="B61" s="13"/>
      <c r="C61" s="25" t="str">
        <f>'Audit Detail'!BV3</f>
        <v>2.2.3
No Timing</v>
      </c>
      <c r="D61" s="25" t="str">
        <f>'Audit Detail'!BV5</f>
        <v>Level AAA</v>
      </c>
      <c r="E61" s="26">
        <f>COUNTIF('Audit Detail'!$BV$7:$BV$19,E$25)</f>
        <v>0</v>
      </c>
      <c r="F61" s="26">
        <f>COUNTIF('Audit Detail'!$BV$7:$BV$19,F$25)</f>
        <v>0</v>
      </c>
      <c r="G61" s="26">
        <f>COUNTIF('Audit Detail'!$BV$7:$BV$19,G$25)</f>
        <v>0</v>
      </c>
      <c r="H61" s="26">
        <f>COUNTIF('Audit Detail'!$BV$7:$BV$19,H$25)</f>
        <v>0</v>
      </c>
      <c r="I61" s="26">
        <f>COUNTIF('Audit Detail'!$BV$7:$BV$19,I$25)</f>
        <v>13</v>
      </c>
      <c r="J61" s="26">
        <f>COUNTIF('Audit Detail'!$BV$7:$BV$19,J$25)</f>
        <v>0</v>
      </c>
    </row>
    <row r="62" spans="1:10">
      <c r="A62" s="8">
        <v>37</v>
      </c>
      <c r="B62" s="13"/>
      <c r="C62" s="25" t="str">
        <f>'Audit Detail'!BX3</f>
        <v>2.2.4
Interruptions</v>
      </c>
      <c r="D62" s="25" t="str">
        <f>'Audit Detail'!BX5</f>
        <v>Level AAA</v>
      </c>
      <c r="E62" s="26">
        <f>COUNTIF('Audit Detail'!$BX$7:$BX$19,E$25)</f>
        <v>0</v>
      </c>
      <c r="F62" s="26">
        <f>COUNTIF('Audit Detail'!$BX$7:$BX$19,F$25)</f>
        <v>0</v>
      </c>
      <c r="G62" s="26">
        <f>COUNTIF('Audit Detail'!$BX$7:$BX$19,G$25)</f>
        <v>0</v>
      </c>
      <c r="H62" s="26">
        <f>COUNTIF('Audit Detail'!$BX$7:$BX$19,H$25)</f>
        <v>0</v>
      </c>
      <c r="I62" s="26">
        <f>COUNTIF('Audit Detail'!$BX$7:$BX$19,I$25)</f>
        <v>13</v>
      </c>
      <c r="J62" s="26">
        <f>COUNTIF('Audit Detail'!$BX$7:$BX$19,J$25)</f>
        <v>0</v>
      </c>
    </row>
    <row r="63" spans="1:10">
      <c r="A63" s="8">
        <v>38</v>
      </c>
      <c r="B63" s="13"/>
      <c r="C63" s="25" t="str">
        <f>'Audit Detail'!BZ3</f>
        <v>2.2.5
Re-authenticating</v>
      </c>
      <c r="D63" s="25" t="str">
        <f>'Audit Detail'!BZ5</f>
        <v>Level AAA</v>
      </c>
      <c r="E63" s="26">
        <f>COUNTIF('Audit Detail'!$BZ$7:$BZ$19,E$25)</f>
        <v>0</v>
      </c>
      <c r="F63" s="26">
        <f>COUNTIF('Audit Detail'!$BZ$7:$BZ$19,F$25)</f>
        <v>0</v>
      </c>
      <c r="G63" s="26">
        <f>COUNTIF('Audit Detail'!$BZ$7:$BZ$19,G$25)</f>
        <v>0</v>
      </c>
      <c r="H63" s="26">
        <f>COUNTIF('Audit Detail'!$BZ$7:$BZ$19,H$25)</f>
        <v>0</v>
      </c>
      <c r="I63" s="26">
        <f>COUNTIF('Audit Detail'!$BZ$7:$BZ$19,I$25)</f>
        <v>13</v>
      </c>
      <c r="J63" s="26">
        <f>COUNTIF('Audit Detail'!$BZ$7:$BZ$19,J$25)</f>
        <v>0</v>
      </c>
    </row>
    <row r="64" spans="1:10">
      <c r="A64" s="8">
        <v>39</v>
      </c>
      <c r="B64" s="14"/>
      <c r="C64" s="25" t="str">
        <f>'Audit Detail'!CB3</f>
        <v>2.2.6
Timeouts</v>
      </c>
      <c r="D64" s="25" t="str">
        <f>'Audit Detail'!CB5</f>
        <v>Level AAA</v>
      </c>
      <c r="E64" s="26">
        <f>COUNTIF('Audit Detail'!$CB$7:$CB$19,E$25)</f>
        <v>0</v>
      </c>
      <c r="F64" s="26">
        <f>COUNTIF('Audit Detail'!$CB$7:$CB$19,F$25)</f>
        <v>0</v>
      </c>
      <c r="G64" s="26">
        <f>COUNTIF('Audit Detail'!$CB$7:$CB$19,G$25)</f>
        <v>0</v>
      </c>
      <c r="H64" s="26">
        <f>COUNTIF('Audit Detail'!$CB$7:$CB$19,H$25)</f>
        <v>0</v>
      </c>
      <c r="I64" s="26">
        <f>COUNTIF('Audit Detail'!$CB$7:$CB$19,I$25)</f>
        <v>13</v>
      </c>
      <c r="J64" s="26">
        <f>COUNTIF('Audit Detail'!$CB$7:$CB$19,J$25)</f>
        <v>0</v>
      </c>
    </row>
    <row r="65" spans="1:10">
      <c r="A65" s="8">
        <v>40</v>
      </c>
      <c r="B65" s="12" t="str">
        <f>'Audit Detail'!CD1</f>
        <v>2.3 – Seizures and Physical Reactions</v>
      </c>
      <c r="C65" s="10" t="str">
        <f>'Audit Detail'!CD3</f>
        <v>2.3.1
Three Flashes or Below Threshold</v>
      </c>
      <c r="D65" s="10" t="str">
        <f>'Audit Detail'!CD5</f>
        <v>Level A</v>
      </c>
      <c r="E65" s="11">
        <f>COUNTIF('Audit Detail'!$CD$7:$CD$19,E$25)</f>
        <v>0</v>
      </c>
      <c r="F65" s="11">
        <f>COUNTIF('Audit Detail'!$CD$7:$CD$19,F$25)</f>
        <v>0</v>
      </c>
      <c r="G65" s="11">
        <f>COUNTIF('Audit Detail'!$CD$7:$CD$19,G$25)</f>
        <v>0</v>
      </c>
      <c r="H65" s="11">
        <f>COUNTIF('Audit Detail'!$CD$7:$CD$19,H$25)</f>
        <v>0</v>
      </c>
      <c r="I65" s="11">
        <f>COUNTIF('Audit Detail'!$CD$7:$CD$19,I$25)</f>
        <v>1</v>
      </c>
      <c r="J65" s="11">
        <f>COUNTIF('Audit Detail'!$CD$7:$CD$19,J$25)</f>
        <v>12</v>
      </c>
    </row>
    <row r="66" spans="1:10">
      <c r="A66" s="8">
        <v>41</v>
      </c>
      <c r="B66" s="13"/>
      <c r="C66" s="25" t="str">
        <f>'Audit Detail'!CF3</f>
        <v>2.3.2
Three Flashes</v>
      </c>
      <c r="D66" s="25" t="str">
        <f>'Audit Detail'!CF5</f>
        <v>Level AAA</v>
      </c>
      <c r="E66" s="26">
        <f>COUNTIF('Audit Detail'!$CF$7:$CF$19,E$25)</f>
        <v>0</v>
      </c>
      <c r="F66" s="26">
        <f>COUNTIF('Audit Detail'!$CF$7:$CF$19,F$25)</f>
        <v>0</v>
      </c>
      <c r="G66" s="26">
        <f>COUNTIF('Audit Detail'!$CF$7:$CF$19,G$25)</f>
        <v>0</v>
      </c>
      <c r="H66" s="26">
        <f>COUNTIF('Audit Detail'!$CF$7:$CF$19,H$25)</f>
        <v>0</v>
      </c>
      <c r="I66" s="26">
        <f>COUNTIF('Audit Detail'!$CF$7:$CF$19,I$25)</f>
        <v>13</v>
      </c>
      <c r="J66" s="26">
        <f>COUNTIF('Audit Detail'!$CF$7:$CF$19,J$25)</f>
        <v>0</v>
      </c>
    </row>
    <row r="67" spans="1:10">
      <c r="A67" s="8">
        <v>42</v>
      </c>
      <c r="B67" s="14"/>
      <c r="C67" s="25" t="str">
        <f>'Audit Detail'!CH3</f>
        <v>2.3.3
Animation from Interactions</v>
      </c>
      <c r="D67" s="25" t="str">
        <f>'Audit Detail'!CH5</f>
        <v>Level AAA</v>
      </c>
      <c r="E67" s="26">
        <f>COUNTIF('Audit Detail'!$CH$7:$CH$19,E$25)</f>
        <v>0</v>
      </c>
      <c r="F67" s="26">
        <f>COUNTIF('Audit Detail'!$CH$7:$CH$19,F$25)</f>
        <v>0</v>
      </c>
      <c r="G67" s="26">
        <f>COUNTIF('Audit Detail'!$CH$7:$CH$19,G$25)</f>
        <v>0</v>
      </c>
      <c r="H67" s="26">
        <f>COUNTIF('Audit Detail'!$CH$7:$CH$19,H$25)</f>
        <v>0</v>
      </c>
      <c r="I67" s="26">
        <f>COUNTIF('Audit Detail'!$CH$7:$CH$19,I$25)</f>
        <v>13</v>
      </c>
      <c r="J67" s="26">
        <f>COUNTIF('Audit Detail'!$CH$7:$CH$19,J$25)</f>
        <v>0</v>
      </c>
    </row>
    <row r="68" spans="1:10">
      <c r="A68" s="8">
        <v>43</v>
      </c>
      <c r="B68" s="12" t="str">
        <f>'Audit Detail'!CJ1</f>
        <v>2.4 – Navigable</v>
      </c>
      <c r="C68" s="10" t="str">
        <f>'Audit Detail'!CJ3</f>
        <v>2.4.1
Bypass Blocks</v>
      </c>
      <c r="D68" s="10" t="str">
        <f>'Audit Detail'!CJ5</f>
        <v>Level A</v>
      </c>
      <c r="E68" s="11">
        <f>COUNTIF('Audit Detail'!$CJ$7:$CJ$19,E$25)</f>
        <v>0</v>
      </c>
      <c r="F68" s="11">
        <f>COUNTIF('Audit Detail'!$CJ$7:$CJ$19,F$25)</f>
        <v>0</v>
      </c>
      <c r="G68" s="11">
        <f>COUNTIF('Audit Detail'!$CJ$7:$CJ$19,G$25)</f>
        <v>0</v>
      </c>
      <c r="H68" s="11">
        <f>COUNTIF('Audit Detail'!$CJ$7:$CJ$19,H$25)</f>
        <v>0</v>
      </c>
      <c r="I68" s="11">
        <f>COUNTIF('Audit Detail'!$CJ$7:$CJ$19,I$25)</f>
        <v>1</v>
      </c>
      <c r="J68" s="11">
        <f>COUNTIF('Audit Detail'!$CJ$7:$CJ$19,J$25)</f>
        <v>12</v>
      </c>
    </row>
    <row r="69" spans="1:10">
      <c r="A69" s="8">
        <v>44</v>
      </c>
      <c r="B69" s="13"/>
      <c r="C69" s="10" t="str">
        <f>'Audit Detail'!CL3</f>
        <v>2.4.2
Page Titled</v>
      </c>
      <c r="D69" s="10" t="str">
        <f>'Audit Detail'!CL5</f>
        <v>Level A</v>
      </c>
      <c r="E69" s="11">
        <f>COUNTIF('Audit Detail'!$CL$7:$CL$19,E$25)</f>
        <v>0</v>
      </c>
      <c r="F69" s="11">
        <f>COUNTIF('Audit Detail'!$CL$7:$CL$19,F$25)</f>
        <v>1</v>
      </c>
      <c r="G69" s="11">
        <f>COUNTIF('Audit Detail'!$CL$7:$CL$19,G$25)</f>
        <v>0</v>
      </c>
      <c r="H69" s="11">
        <f>COUNTIF('Audit Detail'!$CL$7:$CL$19,H$25)</f>
        <v>0</v>
      </c>
      <c r="I69" s="11">
        <f>COUNTIF('Audit Detail'!$CL$7:$CL$19,I$25)</f>
        <v>0</v>
      </c>
      <c r="J69" s="11">
        <f>COUNTIF('Audit Detail'!$CL$7:$CL$19,J$25)</f>
        <v>12</v>
      </c>
    </row>
    <row r="70" spans="1:10">
      <c r="A70" s="8">
        <v>45</v>
      </c>
      <c r="B70" s="13"/>
      <c r="C70" s="10" t="str">
        <f>'Audit Detail'!CN3</f>
        <v>2.4.3
Focus Order</v>
      </c>
      <c r="D70" s="10" t="str">
        <f>'Audit Detail'!CN5</f>
        <v>Level A</v>
      </c>
      <c r="E70" s="11">
        <f>COUNTIF('Audit Detail'!$CN$7:$CN$19,E$25)</f>
        <v>0</v>
      </c>
      <c r="F70" s="11">
        <f>COUNTIF('Audit Detail'!$CN$7:$CN$19,F$25)</f>
        <v>1</v>
      </c>
      <c r="G70" s="11">
        <f>COUNTIF('Audit Detail'!$CN$7:$CN$19,G$25)</f>
        <v>0</v>
      </c>
      <c r="H70" s="11">
        <f>COUNTIF('Audit Detail'!$CN$7:$CN$19,H$25)</f>
        <v>0</v>
      </c>
      <c r="I70" s="11">
        <f>COUNTIF('Audit Detail'!$CN$7:$CN$19,I$25)</f>
        <v>0</v>
      </c>
      <c r="J70" s="11">
        <f>COUNTIF('Audit Detail'!$CN$7:$CN$19,J$25)</f>
        <v>12</v>
      </c>
    </row>
    <row r="71" spans="1:10">
      <c r="A71" s="8">
        <v>46</v>
      </c>
      <c r="B71" s="13"/>
      <c r="C71" s="10" t="str">
        <f>'Audit Detail'!CP3</f>
        <v>2.4.4
Link Purpose (In Context)</v>
      </c>
      <c r="D71" s="10" t="str">
        <f>'Audit Detail'!CP5</f>
        <v>Level A</v>
      </c>
      <c r="E71" s="11">
        <f>COUNTIF('Audit Detail'!$CP$7:$CP$19,E$25)</f>
        <v>0</v>
      </c>
      <c r="F71" s="11">
        <f>COUNTIF('Audit Detail'!$CP$7:$CP$19,F$25)</f>
        <v>0</v>
      </c>
      <c r="G71" s="11">
        <f>COUNTIF('Audit Detail'!$CP$7:$CP$19,G$25)</f>
        <v>1</v>
      </c>
      <c r="H71" s="11">
        <f>COUNTIF('Audit Detail'!$CP$7:$CP$19,H$25)</f>
        <v>0</v>
      </c>
      <c r="I71" s="11">
        <f>COUNTIF('Audit Detail'!$CP$7:$CP$19,I$25)</f>
        <v>0</v>
      </c>
      <c r="J71" s="11">
        <f>COUNTIF('Audit Detail'!$CP$7:$CP$19,J$25)</f>
        <v>12</v>
      </c>
    </row>
    <row r="72" spans="1:10">
      <c r="A72" s="8">
        <v>47</v>
      </c>
      <c r="B72" s="13"/>
      <c r="C72" s="10" t="str">
        <f>'Audit Detail'!CR3</f>
        <v>2.4.5
Multiple Ways</v>
      </c>
      <c r="D72" s="10" t="str">
        <f>'Audit Detail'!CR5</f>
        <v>Level AA</v>
      </c>
      <c r="E72" s="11">
        <f>COUNTIF('Audit Detail'!$CR$7:$CR$19,E$25)</f>
        <v>0</v>
      </c>
      <c r="F72" s="11">
        <f>COUNTIF('Audit Detail'!$CR$7:$CR$19,F$25)</f>
        <v>0</v>
      </c>
      <c r="G72" s="11">
        <f>COUNTIF('Audit Detail'!$CR$7:$CR$19,G$25)</f>
        <v>0</v>
      </c>
      <c r="H72" s="11">
        <f>COUNTIF('Audit Detail'!$CR$7:$CR$19,H$25)</f>
        <v>0</v>
      </c>
      <c r="I72" s="11">
        <f>COUNTIF('Audit Detail'!$CR$7:$CR$19,I$25)</f>
        <v>1</v>
      </c>
      <c r="J72" s="11">
        <f>COUNTIF('Audit Detail'!$CR$7:$CR$19,J$25)</f>
        <v>12</v>
      </c>
    </row>
    <row r="73" spans="1:10">
      <c r="A73" s="8">
        <v>48</v>
      </c>
      <c r="B73" s="13"/>
      <c r="C73" s="10" t="str">
        <f>'Audit Detail'!CT3</f>
        <v>2.4.6
Headings and Labels</v>
      </c>
      <c r="D73" s="10" t="str">
        <f>'Audit Detail'!CT5</f>
        <v>Level AA</v>
      </c>
      <c r="E73" s="11">
        <f>COUNTIF('Audit Detail'!$CT$7:$CT$19,E$25)</f>
        <v>0</v>
      </c>
      <c r="F73" s="11">
        <f>COUNTIF('Audit Detail'!$CT$7:$CT$19,F$25)</f>
        <v>1</v>
      </c>
      <c r="G73" s="11">
        <f>COUNTIF('Audit Detail'!$CT$7:$CT$19,G$25)</f>
        <v>0</v>
      </c>
      <c r="H73" s="11">
        <f>COUNTIF('Audit Detail'!$CT$7:$CT$19,H$25)</f>
        <v>0</v>
      </c>
      <c r="I73" s="11">
        <f>COUNTIF('Audit Detail'!$CT$7:$CT$19,I$25)</f>
        <v>0</v>
      </c>
      <c r="J73" s="11">
        <f>COUNTIF('Audit Detail'!$CT$7:$CT$19,J$25)</f>
        <v>12</v>
      </c>
    </row>
    <row r="74" spans="1:10">
      <c r="A74" s="8">
        <v>49</v>
      </c>
      <c r="B74" s="13"/>
      <c r="C74" s="10" t="str">
        <f>'Audit Detail'!CV3</f>
        <v>2.4.7
Focus Visible</v>
      </c>
      <c r="D74" s="10" t="str">
        <f>'Audit Detail'!CV5</f>
        <v>Level AA</v>
      </c>
      <c r="E74" s="11">
        <f>COUNTIF('Audit Detail'!$CV$7:$CV$19,E$25)</f>
        <v>0</v>
      </c>
      <c r="F74" s="11">
        <f>COUNTIF('Audit Detail'!$CV$7:$CV$19,F$25)</f>
        <v>1</v>
      </c>
      <c r="G74" s="11">
        <f>COUNTIF('Audit Detail'!$CV$7:$CV$19,G$25)</f>
        <v>0</v>
      </c>
      <c r="H74" s="11">
        <f>COUNTIF('Audit Detail'!$CV$7:$CV$19,H$25)</f>
        <v>0</v>
      </c>
      <c r="I74" s="11">
        <f>COUNTIF('Audit Detail'!$CV$7:$CV$19,I$25)</f>
        <v>0</v>
      </c>
      <c r="J74" s="11">
        <f>COUNTIF('Audit Detail'!$CV$7:$CV$19,J$25)</f>
        <v>12</v>
      </c>
    </row>
    <row r="75" spans="1:10">
      <c r="A75" s="8">
        <v>50</v>
      </c>
      <c r="B75" s="13"/>
      <c r="C75" s="25" t="str">
        <f>'Audit Detail'!CX3</f>
        <v>2.4.8
Location</v>
      </c>
      <c r="D75" s="25" t="str">
        <f>'Audit Detail'!CX5</f>
        <v>Level AAA</v>
      </c>
      <c r="E75" s="26">
        <f>COUNTIF('Audit Detail'!$CX$7:$CX$19,E$25)</f>
        <v>0</v>
      </c>
      <c r="F75" s="26">
        <f>COUNTIF('Audit Detail'!$CX$7:$CX$19,F$25)</f>
        <v>0</v>
      </c>
      <c r="G75" s="26">
        <f>COUNTIF('Audit Detail'!$CX$7:$CX$19,G$25)</f>
        <v>0</v>
      </c>
      <c r="H75" s="26">
        <f>COUNTIF('Audit Detail'!$CX$7:$CX$19,H$25)</f>
        <v>0</v>
      </c>
      <c r="I75" s="26">
        <f>COUNTIF('Audit Detail'!$CX$7:$CX$19,I$25)</f>
        <v>13</v>
      </c>
      <c r="J75" s="26">
        <f>COUNTIF('Audit Detail'!$CX$7:$CX$19,J$25)</f>
        <v>0</v>
      </c>
    </row>
    <row r="76" spans="1:10">
      <c r="A76" s="8">
        <v>51</v>
      </c>
      <c r="B76" s="13"/>
      <c r="C76" s="25" t="str">
        <f>'Audit Detail'!CZ3</f>
        <v>2.4.9
Link Purpose (Link Only)</v>
      </c>
      <c r="D76" s="25" t="str">
        <f>'Audit Detail'!CZ5</f>
        <v>Level AAA</v>
      </c>
      <c r="E76" s="26">
        <f>COUNTIF('Audit Detail'!$CZ$7:$CZ$19,E$25)</f>
        <v>0</v>
      </c>
      <c r="F76" s="26">
        <f>COUNTIF('Audit Detail'!$CZ$7:$CZ$19,F$25)</f>
        <v>0</v>
      </c>
      <c r="G76" s="26">
        <f>COUNTIF('Audit Detail'!$CZ$7:$CZ$19,G$25)</f>
        <v>0</v>
      </c>
      <c r="H76" s="26">
        <f>COUNTIF('Audit Detail'!$CZ$7:$CZ$19,H$25)</f>
        <v>0</v>
      </c>
      <c r="I76" s="26">
        <f>COUNTIF('Audit Detail'!$CZ$7:$CZ$19,I$25)</f>
        <v>13</v>
      </c>
      <c r="J76" s="26">
        <f>COUNTIF('Audit Detail'!$CZ$7:$CZ$19,J$25)</f>
        <v>0</v>
      </c>
    </row>
    <row r="77" spans="1:10">
      <c r="A77" s="8">
        <v>52</v>
      </c>
      <c r="B77" s="14"/>
      <c r="C77" s="25" t="str">
        <f>'Audit Detail'!DB3</f>
        <v>2.4.10
Section Headings</v>
      </c>
      <c r="D77" s="25" t="str">
        <f>'Audit Detail'!DB5</f>
        <v>Level AAA</v>
      </c>
      <c r="E77" s="26">
        <f>COUNTIF('Audit Detail'!$DB$7:$DB$19,E$25)</f>
        <v>0</v>
      </c>
      <c r="F77" s="26">
        <f>COUNTIF('Audit Detail'!$DB$7:$DB$19,F$25)</f>
        <v>0</v>
      </c>
      <c r="G77" s="26">
        <f>COUNTIF('Audit Detail'!$DB$7:$DB$19,G$25)</f>
        <v>0</v>
      </c>
      <c r="H77" s="26">
        <f>COUNTIF('Audit Detail'!$DB$7:$DB$19,H$25)</f>
        <v>0</v>
      </c>
      <c r="I77" s="26">
        <f>COUNTIF('Audit Detail'!$DB$7:$DB$19,I$25)</f>
        <v>13</v>
      </c>
      <c r="J77" s="26">
        <f>COUNTIF('Audit Detail'!$DB$7:$DB$19,J$25)</f>
        <v>0</v>
      </c>
    </row>
    <row r="78" spans="1:10">
      <c r="A78" s="8">
        <v>53</v>
      </c>
      <c r="B78" s="12" t="str">
        <f>'Audit Detail'!DD1</f>
        <v>2.5 – Input Modalities</v>
      </c>
      <c r="C78" s="10" t="str">
        <f>'Audit Detail'!DD3</f>
        <v>2.5.1
Pointer Gestures</v>
      </c>
      <c r="D78" s="10" t="str">
        <f>'Audit Detail'!DD5</f>
        <v>Level A</v>
      </c>
      <c r="E78" s="11">
        <f>COUNTIF('Audit Detail'!$DD$7:$DD$19,E$25)</f>
        <v>0</v>
      </c>
      <c r="F78" s="11">
        <f>COUNTIF('Audit Detail'!$DD$7:$DD$19,F$25)</f>
        <v>0</v>
      </c>
      <c r="G78" s="11">
        <f>COUNTIF('Audit Detail'!$DD$7:$DD$19,G$25)</f>
        <v>0</v>
      </c>
      <c r="H78" s="11">
        <f>COUNTIF('Audit Detail'!$DD$7:$DD$19,H$25)</f>
        <v>0</v>
      </c>
      <c r="I78" s="11">
        <f>COUNTIF('Audit Detail'!$DD$7:$DD$19,I$25)</f>
        <v>1</v>
      </c>
      <c r="J78" s="11">
        <f>COUNTIF('Audit Detail'!$DD$7:$DD$19,J$25)</f>
        <v>12</v>
      </c>
    </row>
    <row r="79" spans="1:10">
      <c r="A79" s="8">
        <v>54</v>
      </c>
      <c r="B79" s="13"/>
      <c r="C79" s="10" t="str">
        <f>'Audit Detail'!DF3</f>
        <v>2.5.2
Pointer Cancellation</v>
      </c>
      <c r="D79" s="10" t="str">
        <f>'Audit Detail'!DF5</f>
        <v>Level A</v>
      </c>
      <c r="E79" s="11">
        <f>COUNTIF('Audit Detail'!$DF$7:$DF$19,E$25)</f>
        <v>0</v>
      </c>
      <c r="F79" s="11">
        <f>COUNTIF('Audit Detail'!$DF$7:$DF$19,F$25)</f>
        <v>0</v>
      </c>
      <c r="G79" s="11">
        <f>COUNTIF('Audit Detail'!$DF$7:$DF$19,G$25)</f>
        <v>1</v>
      </c>
      <c r="H79" s="11">
        <f>COUNTIF('Audit Detail'!$DF$7:$DF$19,H$25)</f>
        <v>0</v>
      </c>
      <c r="I79" s="11">
        <f>COUNTIF('Audit Detail'!$DF$7:$DF$19,I$25)</f>
        <v>0</v>
      </c>
      <c r="J79" s="11">
        <f>COUNTIF('Audit Detail'!$DF$7:$DF$19,J$25)</f>
        <v>12</v>
      </c>
    </row>
    <row r="80" spans="1:10">
      <c r="A80" s="8">
        <v>55</v>
      </c>
      <c r="B80" s="13"/>
      <c r="C80" s="10" t="str">
        <f>'Audit Detail'!DH3</f>
        <v>2.5.3
Label in Name</v>
      </c>
      <c r="D80" s="10" t="str">
        <f>'Audit Detail'!DH5</f>
        <v>Level A</v>
      </c>
      <c r="E80" s="11">
        <f>COUNTIF('Audit Detail'!$DH$7:$DH$19,E$25)</f>
        <v>1</v>
      </c>
      <c r="F80" s="11">
        <f>COUNTIF('Audit Detail'!$DH$7:$DH$19,F$25)</f>
        <v>0</v>
      </c>
      <c r="G80" s="11">
        <f>COUNTIF('Audit Detail'!$DH$7:$DH$19,G$25)</f>
        <v>0</v>
      </c>
      <c r="H80" s="11">
        <f>COUNTIF('Audit Detail'!$DH$7:$DH$19,H$25)</f>
        <v>0</v>
      </c>
      <c r="I80" s="11">
        <f>COUNTIF('Audit Detail'!$DH$7:$DH$19,I$25)</f>
        <v>0</v>
      </c>
      <c r="J80" s="11">
        <f>COUNTIF('Audit Detail'!$DH$7:$DH$19,J$25)</f>
        <v>12</v>
      </c>
    </row>
    <row r="81" spans="1:10">
      <c r="A81" s="8">
        <v>56</v>
      </c>
      <c r="B81" s="13"/>
      <c r="C81" s="10" t="str">
        <f>'Audit Detail'!DJ3</f>
        <v>2.5.4
Motion Actuation</v>
      </c>
      <c r="D81" s="10" t="str">
        <f>'Audit Detail'!DJ5</f>
        <v>Level A</v>
      </c>
      <c r="E81" s="11">
        <f>COUNTIF('Audit Detail'!$DJ$7:$DJ$19,E$25)</f>
        <v>0</v>
      </c>
      <c r="F81" s="11">
        <f>COUNTIF('Audit Detail'!$DJ$7:$DJ$19,F$25)</f>
        <v>0</v>
      </c>
      <c r="G81" s="11">
        <f>COUNTIF('Audit Detail'!$DJ$7:$DJ$19,G$25)</f>
        <v>0</v>
      </c>
      <c r="H81" s="11">
        <f>COUNTIF('Audit Detail'!$DJ$7:$DJ$19,H$25)</f>
        <v>0</v>
      </c>
      <c r="I81" s="11">
        <f>COUNTIF('Audit Detail'!$DJ$7:$DJ$19,I$25)</f>
        <v>1</v>
      </c>
      <c r="J81" s="11">
        <f>COUNTIF('Audit Detail'!$DJ$7:$DJ$19,J$25)</f>
        <v>12</v>
      </c>
    </row>
    <row r="82" spans="1:10">
      <c r="A82" s="8">
        <v>57</v>
      </c>
      <c r="B82" s="13"/>
      <c r="C82" s="25" t="str">
        <f>'Audit Detail'!DL3</f>
        <v>2.5.5
Target Size</v>
      </c>
      <c r="D82" s="25" t="str">
        <f>'Audit Detail'!DL5</f>
        <v>Level AAA</v>
      </c>
      <c r="E82" s="26">
        <f>COUNTIF('Audit Detail'!$DL$7:$DL$19,E$25)</f>
        <v>0</v>
      </c>
      <c r="F82" s="26">
        <f>COUNTIF('Audit Detail'!$DL$7:$DL$19,F$25)</f>
        <v>0</v>
      </c>
      <c r="G82" s="26">
        <f>COUNTIF('Audit Detail'!$DL$7:$DL$19,G$25)</f>
        <v>0</v>
      </c>
      <c r="H82" s="26">
        <f>COUNTIF('Audit Detail'!$DL$7:$DL$19,H$25)</f>
        <v>0</v>
      </c>
      <c r="I82" s="26">
        <f>COUNTIF('Audit Detail'!$DL$7:$DL$19,I$25)</f>
        <v>13</v>
      </c>
      <c r="J82" s="26">
        <f>COUNTIF('Audit Detail'!$DL$7:$DL$19,J$25)</f>
        <v>0</v>
      </c>
    </row>
    <row r="83" spans="1:10">
      <c r="A83" s="8">
        <v>58</v>
      </c>
      <c r="B83" s="14"/>
      <c r="C83" s="25" t="str">
        <f>'Audit Detail'!DN3</f>
        <v>2.5.6
Concurrent Input Mechanisms</v>
      </c>
      <c r="D83" s="25" t="str">
        <f>'Audit Detail'!DN5</f>
        <v>Level AAA</v>
      </c>
      <c r="E83" s="26">
        <f>COUNTIF('Audit Detail'!$DN$7:$DN$19,E$25)</f>
        <v>0</v>
      </c>
      <c r="F83" s="26">
        <f>COUNTIF('Audit Detail'!$DN$7:$DN$19,F$25)</f>
        <v>0</v>
      </c>
      <c r="G83" s="26">
        <f>COUNTIF('Audit Detail'!$DN$7:$DN$19,G$25)</f>
        <v>0</v>
      </c>
      <c r="H83" s="26">
        <f>COUNTIF('Audit Detail'!$DN$7:$DN$19,H$25)</f>
        <v>0</v>
      </c>
      <c r="I83" s="26">
        <f>COUNTIF('Audit Detail'!$DN$7:$DN$19,I$25)</f>
        <v>13</v>
      </c>
      <c r="J83" s="26">
        <f>COUNTIF('Audit Detail'!$DN$7:$DN$19,J$25)</f>
        <v>0</v>
      </c>
    </row>
    <row r="84" spans="1:10">
      <c r="A84" s="8">
        <v>59</v>
      </c>
      <c r="B84" s="12" t="str">
        <f>'Audit Detail'!DP1</f>
        <v>3.1 – Readable</v>
      </c>
      <c r="C84" s="10" t="str">
        <f>'Audit Detail'!DP3</f>
        <v>3.1.1
Language of Page</v>
      </c>
      <c r="D84" s="10" t="str">
        <f>'Audit Detail'!DP5</f>
        <v>Level A</v>
      </c>
      <c r="E84" s="11">
        <f>COUNTIF('Audit Detail'!$DP$7:$DP$19,E$25)</f>
        <v>0</v>
      </c>
      <c r="F84" s="11">
        <f>COUNTIF('Audit Detail'!$DP$7:$DP$19,F$25)</f>
        <v>0</v>
      </c>
      <c r="G84" s="11">
        <f>COUNTIF('Audit Detail'!$DP$7:$DP$19,G$25)</f>
        <v>1</v>
      </c>
      <c r="H84" s="11">
        <f>COUNTIF('Audit Detail'!$DP$7:$DP$19,H$25)</f>
        <v>0</v>
      </c>
      <c r="I84" s="11">
        <f>COUNTIF('Audit Detail'!$DP$7:$DP$19,I$25)</f>
        <v>0</v>
      </c>
      <c r="J84" s="11">
        <f>COUNTIF('Audit Detail'!$DP$7:$DP$19,J$25)</f>
        <v>12</v>
      </c>
    </row>
    <row r="85" spans="1:10">
      <c r="A85" s="8">
        <v>60</v>
      </c>
      <c r="B85" s="13"/>
      <c r="C85" s="10" t="str">
        <f>'Audit Detail'!DR3</f>
        <v>3.1.2
Language of Parts</v>
      </c>
      <c r="D85" s="10" t="str">
        <f>'Audit Detail'!DR5</f>
        <v>Level AA</v>
      </c>
      <c r="E85" s="11">
        <f>COUNTIF('Audit Detail'!$DR$7:$DR$19,E$25)</f>
        <v>0</v>
      </c>
      <c r="F85" s="11">
        <f>COUNTIF('Audit Detail'!$DR$7:$DR$19,F$25)</f>
        <v>0</v>
      </c>
      <c r="G85" s="11">
        <f>COUNTIF('Audit Detail'!$DR$7:$DR$19,G$25)</f>
        <v>0</v>
      </c>
      <c r="H85" s="11">
        <f>COUNTIF('Audit Detail'!$DR$7:$DR$19,H$25)</f>
        <v>0</v>
      </c>
      <c r="I85" s="11">
        <f>COUNTIF('Audit Detail'!$DR$7:$DR$19,I$25)</f>
        <v>1</v>
      </c>
      <c r="J85" s="11">
        <f>COUNTIF('Audit Detail'!$DR$7:$DR$19,J$25)</f>
        <v>12</v>
      </c>
    </row>
    <row r="86" spans="1:10">
      <c r="A86" s="8">
        <v>61</v>
      </c>
      <c r="B86" s="13"/>
      <c r="C86" s="25" t="str">
        <f>'Audit Detail'!DT3</f>
        <v>3.1.3
Unusual Words</v>
      </c>
      <c r="D86" s="25" t="str">
        <f>'Audit Detail'!DT5</f>
        <v>Level AAA</v>
      </c>
      <c r="E86" s="26">
        <f>COUNTIF('Audit Detail'!$DT$7:$DT$19,E$25)</f>
        <v>0</v>
      </c>
      <c r="F86" s="26">
        <f>COUNTIF('Audit Detail'!$DT$7:$DT$19,F$25)</f>
        <v>0</v>
      </c>
      <c r="G86" s="26">
        <f>COUNTIF('Audit Detail'!$DT$7:$DT$19,G$25)</f>
        <v>0</v>
      </c>
      <c r="H86" s="26">
        <f>COUNTIF('Audit Detail'!$DT$7:$DT$19,H$25)</f>
        <v>0</v>
      </c>
      <c r="I86" s="26">
        <f>COUNTIF('Audit Detail'!$DT$7:$DT$19,I$25)</f>
        <v>13</v>
      </c>
      <c r="J86" s="26">
        <f>COUNTIF('Audit Detail'!$DT$7:$DT$19,J$25)</f>
        <v>0</v>
      </c>
    </row>
    <row r="87" spans="1:10">
      <c r="A87" s="8">
        <v>62</v>
      </c>
      <c r="B87" s="13"/>
      <c r="C87" s="25" t="str">
        <f>'Audit Detail'!DV3</f>
        <v>3.1.4
Abbreviations</v>
      </c>
      <c r="D87" s="25" t="str">
        <f>'Audit Detail'!DV5</f>
        <v>Level AAA</v>
      </c>
      <c r="E87" s="26">
        <f>COUNTIF('Audit Detail'!$DV$7:$DV$19,E$25)</f>
        <v>0</v>
      </c>
      <c r="F87" s="26">
        <f>COUNTIF('Audit Detail'!$DV$7:$DV$19,F$25)</f>
        <v>0</v>
      </c>
      <c r="G87" s="26">
        <f>COUNTIF('Audit Detail'!$DV$7:$DV$19,G$25)</f>
        <v>0</v>
      </c>
      <c r="H87" s="26">
        <f>COUNTIF('Audit Detail'!$DV$7:$DV$19,H$25)</f>
        <v>0</v>
      </c>
      <c r="I87" s="26">
        <f>COUNTIF('Audit Detail'!$DV$7:$DV$19,I$25)</f>
        <v>13</v>
      </c>
      <c r="J87" s="26">
        <f>COUNTIF('Audit Detail'!$DV$7:$DV$19,J$25)</f>
        <v>0</v>
      </c>
    </row>
    <row r="88" spans="1:10">
      <c r="A88" s="8">
        <v>63</v>
      </c>
      <c r="B88" s="13"/>
      <c r="C88" s="25" t="str">
        <f>'Audit Detail'!DX3</f>
        <v>3.1.5
Reading Level</v>
      </c>
      <c r="D88" s="25" t="str">
        <f>'Audit Detail'!DX5</f>
        <v>Level AAA</v>
      </c>
      <c r="E88" s="26">
        <f>COUNTIF('Audit Detail'!$DX$7:$DX$19,E$25)</f>
        <v>0</v>
      </c>
      <c r="F88" s="26">
        <f>COUNTIF('Audit Detail'!$DX$7:$DX$19,F$25)</f>
        <v>0</v>
      </c>
      <c r="G88" s="26">
        <f>COUNTIF('Audit Detail'!$DX$7:$DX$19,G$25)</f>
        <v>0</v>
      </c>
      <c r="H88" s="26">
        <f>COUNTIF('Audit Detail'!$DX$7:$DX$19,H$25)</f>
        <v>0</v>
      </c>
      <c r="I88" s="26">
        <f>COUNTIF('Audit Detail'!$DX$7:$DX$19,I$25)</f>
        <v>13</v>
      </c>
      <c r="J88" s="26">
        <f>COUNTIF('Audit Detail'!$DX$7:$DX$19,J$25)</f>
        <v>0</v>
      </c>
    </row>
    <row r="89" spans="1:10">
      <c r="A89" s="8">
        <v>64</v>
      </c>
      <c r="B89" s="14"/>
      <c r="C89" s="25" t="str">
        <f>'Audit Detail'!DZ3</f>
        <v>3.1.6
Pronunciation</v>
      </c>
      <c r="D89" s="25" t="str">
        <f>'Audit Detail'!DZ5</f>
        <v>Level AAA</v>
      </c>
      <c r="E89" s="26">
        <f>COUNTIF('Audit Detail'!$DZ$7:$DZ$19,E$25)</f>
        <v>0</v>
      </c>
      <c r="F89" s="26">
        <f>COUNTIF('Audit Detail'!$DZ$7:$DZ$19,F$25)</f>
        <v>0</v>
      </c>
      <c r="G89" s="26">
        <f>COUNTIF('Audit Detail'!$DZ$7:$DZ$19,G$25)</f>
        <v>0</v>
      </c>
      <c r="H89" s="26">
        <f>COUNTIF('Audit Detail'!$DZ$7:$DZ$19,H$25)</f>
        <v>0</v>
      </c>
      <c r="I89" s="26">
        <f>COUNTIF('Audit Detail'!$DZ$7:$DZ$19,I$25)</f>
        <v>13</v>
      </c>
      <c r="J89" s="26">
        <f>COUNTIF('Audit Detail'!$DZ$7:$DZ$19,J$25)</f>
        <v>0</v>
      </c>
    </row>
    <row r="90" spans="1:10">
      <c r="A90" s="8">
        <v>65</v>
      </c>
      <c r="B90" s="12" t="str">
        <f>'Audit Detail'!EB1</f>
        <v>3.2 – Predictable</v>
      </c>
      <c r="C90" s="10" t="str">
        <f>'Audit Detail'!EB3</f>
        <v>3.2.1
On Focus</v>
      </c>
      <c r="D90" s="10" t="str">
        <f>'Audit Detail'!EB5</f>
        <v>Level A</v>
      </c>
      <c r="E90" s="11">
        <f>COUNTIF('Audit Detail'!$EB$7:$EB$19,E$25)</f>
        <v>1</v>
      </c>
      <c r="F90" s="11">
        <f>COUNTIF('Audit Detail'!$EB$7:$EB$19,F$25)</f>
        <v>0</v>
      </c>
      <c r="G90" s="11">
        <f>COUNTIF('Audit Detail'!$EB$7:$EB$19,G$25)</f>
        <v>0</v>
      </c>
      <c r="H90" s="11">
        <f>COUNTIF('Audit Detail'!$EB$7:$EB$19,H$25)</f>
        <v>0</v>
      </c>
      <c r="I90" s="11">
        <f>COUNTIF('Audit Detail'!$EB$7:$EB$19,I$25)</f>
        <v>0</v>
      </c>
      <c r="J90" s="11">
        <f>COUNTIF('Audit Detail'!$EB$7:$EB$19,J$25)</f>
        <v>12</v>
      </c>
    </row>
    <row r="91" spans="1:10">
      <c r="A91" s="8">
        <v>66</v>
      </c>
      <c r="B91" s="13"/>
      <c r="C91" s="10" t="str">
        <f>'Audit Detail'!ED3</f>
        <v>3.2.2
On Input</v>
      </c>
      <c r="D91" s="10" t="str">
        <f>'Audit Detail'!ED5</f>
        <v>Level A</v>
      </c>
      <c r="E91" s="11">
        <f>COUNTIF('Audit Detail'!$ED$7:$ED$19,E$25)</f>
        <v>1</v>
      </c>
      <c r="F91" s="11">
        <f>COUNTIF('Audit Detail'!$ED$7:$ED$19,F$25)</f>
        <v>0</v>
      </c>
      <c r="G91" s="11">
        <f>COUNTIF('Audit Detail'!$ED$7:$ED$19,G$25)</f>
        <v>0</v>
      </c>
      <c r="H91" s="11">
        <f>COUNTIF('Audit Detail'!$ED$7:$ED$19,H$25)</f>
        <v>0</v>
      </c>
      <c r="I91" s="11">
        <f>COUNTIF('Audit Detail'!$ED$7:$ED$19,I$25)</f>
        <v>0</v>
      </c>
      <c r="J91" s="11">
        <f>COUNTIF('Audit Detail'!$ED$7:$ED$19,J$25)</f>
        <v>12</v>
      </c>
    </row>
    <row r="92" spans="1:10">
      <c r="A92" s="8">
        <v>67</v>
      </c>
      <c r="B92" s="13"/>
      <c r="C92" s="10" t="str">
        <f>'Audit Detail'!EF3</f>
        <v>3.2.3
Consistent Navigation</v>
      </c>
      <c r="D92" s="10" t="str">
        <f>'Audit Detail'!EF5</f>
        <v>Level AA</v>
      </c>
      <c r="E92" s="11">
        <f>COUNTIF('Audit Detail'!$EF$7:$EF$19,E$25)</f>
        <v>0</v>
      </c>
      <c r="F92" s="11">
        <f>COUNTIF('Audit Detail'!$EF$7:$EF$19,F$25)</f>
        <v>0</v>
      </c>
      <c r="G92" s="11">
        <f>COUNTIF('Audit Detail'!$EF$7:$EF$19,G$25)</f>
        <v>0</v>
      </c>
      <c r="H92" s="11">
        <f>COUNTIF('Audit Detail'!$EF$7:$EF$19,H$25)</f>
        <v>0</v>
      </c>
      <c r="I92" s="11">
        <f>COUNTIF('Audit Detail'!$EF$7:$EF$19,I$25)</f>
        <v>1</v>
      </c>
      <c r="J92" s="11">
        <f>COUNTIF('Audit Detail'!$EF$7:$EF$19,J$25)</f>
        <v>12</v>
      </c>
    </row>
    <row r="93" spans="1:10">
      <c r="A93" s="8">
        <v>68</v>
      </c>
      <c r="B93" s="13"/>
      <c r="C93" s="10" t="str">
        <f>'Audit Detail'!EH3</f>
        <v>3.2.4
Consistent Identification</v>
      </c>
      <c r="D93" s="10" t="str">
        <f>'Audit Detail'!EH5</f>
        <v>Level AA</v>
      </c>
      <c r="E93" s="11">
        <f>COUNTIF('Audit Detail'!$EH$7:$EH$19,E$25)</f>
        <v>0</v>
      </c>
      <c r="F93" s="11">
        <f>COUNTIF('Audit Detail'!$EH$7:$EH$19,F$25)</f>
        <v>0</v>
      </c>
      <c r="G93" s="11">
        <f>COUNTIF('Audit Detail'!$EH$7:$EH$19,G$25)</f>
        <v>0</v>
      </c>
      <c r="H93" s="11">
        <f>COUNTIF('Audit Detail'!$EH$7:$EH$19,H$25)</f>
        <v>0</v>
      </c>
      <c r="I93" s="11">
        <f>COUNTIF('Audit Detail'!$EH$7:$EH$19,I$25)</f>
        <v>1</v>
      </c>
      <c r="J93" s="11">
        <f>COUNTIF('Audit Detail'!$EH$7:$EH$19,J$25)</f>
        <v>12</v>
      </c>
    </row>
    <row r="94" spans="1:10">
      <c r="A94" s="8">
        <v>69</v>
      </c>
      <c r="B94" s="14"/>
      <c r="C94" s="25" t="str">
        <f>'Audit Detail'!EJ3</f>
        <v>3.2.5
Change on Request</v>
      </c>
      <c r="D94" s="25" t="str">
        <f>'Audit Detail'!EJ5</f>
        <v>Level AAA</v>
      </c>
      <c r="E94" s="26">
        <f>COUNTIF('Audit Detail'!$EJ$7:$EJ$19,E$25)</f>
        <v>0</v>
      </c>
      <c r="F94" s="26">
        <f>COUNTIF('Audit Detail'!$EJ$7:$EJ$19,F$25)</f>
        <v>0</v>
      </c>
      <c r="G94" s="26">
        <f>COUNTIF('Audit Detail'!$EJ$7:$EJ$19,G$25)</f>
        <v>0</v>
      </c>
      <c r="H94" s="26">
        <f>COUNTIF('Audit Detail'!$EJ$7:$EJ$19,H$25)</f>
        <v>0</v>
      </c>
      <c r="I94" s="26">
        <f>COUNTIF('Audit Detail'!$EJ$7:$EJ$19,I$25)</f>
        <v>13</v>
      </c>
      <c r="J94" s="26">
        <f>COUNTIF('Audit Detail'!$EJ$7:$EJ$19,J$25)</f>
        <v>0</v>
      </c>
    </row>
    <row r="95" spans="1:10">
      <c r="A95" s="8">
        <v>70</v>
      </c>
      <c r="B95" s="12" t="str">
        <f>'Audit Detail'!EL1</f>
        <v>3.3 – Input Assistance</v>
      </c>
      <c r="C95" s="10" t="str">
        <f>'Audit Detail'!EL3</f>
        <v>3.3.1
Error Identification</v>
      </c>
      <c r="D95" s="10" t="str">
        <f>'Audit Detail'!EL5</f>
        <v>Level A</v>
      </c>
      <c r="E95" s="11">
        <f>COUNTIF('Audit Detail'!$EL$7:$EL$19,E$25)</f>
        <v>0</v>
      </c>
      <c r="F95" s="11">
        <f>COUNTIF('Audit Detail'!$EL$7:$EL$19,F$25)</f>
        <v>0</v>
      </c>
      <c r="G95" s="11">
        <f>COUNTIF('Audit Detail'!$EL$7:$EL$19,G$25)</f>
        <v>1</v>
      </c>
      <c r="H95" s="11">
        <f>COUNTIF('Audit Detail'!$EL$7:$EL$19,H$25)</f>
        <v>0</v>
      </c>
      <c r="I95" s="11">
        <f>COUNTIF('Audit Detail'!$EL$7:$EL$19,I$25)</f>
        <v>0</v>
      </c>
      <c r="J95" s="11">
        <f>COUNTIF('Audit Detail'!$EL$7:$EL$19,J$25)</f>
        <v>12</v>
      </c>
    </row>
    <row r="96" spans="1:10">
      <c r="A96" s="8">
        <v>71</v>
      </c>
      <c r="B96" s="13"/>
      <c r="C96" s="10" t="str">
        <f>'Audit Detail'!EN3</f>
        <v>3.3.2
Labels or Instructions</v>
      </c>
      <c r="D96" s="10" t="str">
        <f>'Audit Detail'!EN5</f>
        <v>Level A</v>
      </c>
      <c r="E96" s="11">
        <f>COUNTIF('Audit Detail'!$EN$7:$EN$19,E$25)</f>
        <v>0</v>
      </c>
      <c r="F96" s="11">
        <f>COUNTIF('Audit Detail'!$EN$7:$EN$19,F$25)</f>
        <v>1</v>
      </c>
      <c r="G96" s="11">
        <f>COUNTIF('Audit Detail'!$EN$7:$EN$19,G$25)</f>
        <v>0</v>
      </c>
      <c r="H96" s="11">
        <f>COUNTIF('Audit Detail'!$EN$7:$EN$19,H$25)</f>
        <v>0</v>
      </c>
      <c r="I96" s="11">
        <f>COUNTIF('Audit Detail'!$EN$7:$EN$19,I$25)</f>
        <v>0</v>
      </c>
      <c r="J96" s="11">
        <f>COUNTIF('Audit Detail'!$EN$7:$EN$19,J$25)</f>
        <v>12</v>
      </c>
    </row>
    <row r="97" spans="1:10">
      <c r="A97" s="8">
        <v>72</v>
      </c>
      <c r="B97" s="13"/>
      <c r="C97" s="10" t="str">
        <f>'Audit Detail'!EP3</f>
        <v>3.3.3
Error Suggestion</v>
      </c>
      <c r="D97" s="10" t="str">
        <f>'Audit Detail'!EP5</f>
        <v>Level AA</v>
      </c>
      <c r="E97" s="11">
        <f>COUNTIF('Audit Detail'!$EP$7:$EP$19,E$25)</f>
        <v>1</v>
      </c>
      <c r="F97" s="11">
        <f>COUNTIF('Audit Detail'!$EP$7:$EP$19,F$25)</f>
        <v>0</v>
      </c>
      <c r="G97" s="11">
        <f>COUNTIF('Audit Detail'!$EP$7:$EP$19,G$25)</f>
        <v>0</v>
      </c>
      <c r="H97" s="11">
        <f>COUNTIF('Audit Detail'!$EP$7:$EP$19,H$25)</f>
        <v>0</v>
      </c>
      <c r="I97" s="11">
        <f>COUNTIF('Audit Detail'!$EP$7:$EP$19,I$25)</f>
        <v>0</v>
      </c>
      <c r="J97" s="11">
        <f>COUNTIF('Audit Detail'!$EP$7:$EP$19,J$25)</f>
        <v>12</v>
      </c>
    </row>
    <row r="98" spans="1:10">
      <c r="A98" s="8">
        <v>73</v>
      </c>
      <c r="B98" s="13"/>
      <c r="C98" s="10" t="str">
        <f>'Audit Detail'!ER3</f>
        <v>3.3.4
Error Prevention (Legal, Financial, Data)</v>
      </c>
      <c r="D98" s="10" t="str">
        <f>'Audit Detail'!ER5</f>
        <v>Level AA</v>
      </c>
      <c r="E98" s="11">
        <f>COUNTIF('Audit Detail'!$ER$7:$ER$19,E$25)</f>
        <v>0</v>
      </c>
      <c r="F98" s="11">
        <f>COUNTIF('Audit Detail'!$ER$7:$ER$19,F$25)</f>
        <v>0</v>
      </c>
      <c r="G98" s="11">
        <f>COUNTIF('Audit Detail'!$ER$7:$ER$19,G$25)</f>
        <v>0</v>
      </c>
      <c r="H98" s="11">
        <f>COUNTIF('Audit Detail'!$ER$7:$ER$19,H$25)</f>
        <v>0</v>
      </c>
      <c r="I98" s="11">
        <f>COUNTIF('Audit Detail'!$ER$7:$ER$19,I$25)</f>
        <v>1</v>
      </c>
      <c r="J98" s="11">
        <f>COUNTIF('Audit Detail'!$ER$7:$ER$19,J$25)</f>
        <v>12</v>
      </c>
    </row>
    <row r="99" spans="1:10">
      <c r="A99" s="8">
        <v>74</v>
      </c>
      <c r="B99" s="13"/>
      <c r="C99" s="25" t="str">
        <f>'Audit Detail'!ET3</f>
        <v>3.3.5
Help</v>
      </c>
      <c r="D99" s="25" t="str">
        <f>'Audit Detail'!ET5</f>
        <v>Level AAA</v>
      </c>
      <c r="E99" s="26">
        <f>COUNTIF('Audit Detail'!$ET$7:$ET$19,E$25)</f>
        <v>0</v>
      </c>
      <c r="F99" s="26">
        <f>COUNTIF('Audit Detail'!$ET$7:$ET$19,F$25)</f>
        <v>0</v>
      </c>
      <c r="G99" s="26">
        <f>COUNTIF('Audit Detail'!$ET$7:$ET$19,G$25)</f>
        <v>0</v>
      </c>
      <c r="H99" s="26">
        <f>COUNTIF('Audit Detail'!$ET$7:$ET$19,H$25)</f>
        <v>0</v>
      </c>
      <c r="I99" s="26">
        <f>COUNTIF('Audit Detail'!$ET$7:$ET$19,I$25)</f>
        <v>13</v>
      </c>
      <c r="J99" s="26">
        <f>COUNTIF('Audit Detail'!$ET$7:$ET$19,J$25)</f>
        <v>0</v>
      </c>
    </row>
    <row r="100" spans="1:10">
      <c r="A100" s="8">
        <v>75</v>
      </c>
      <c r="B100" s="14"/>
      <c r="C100" s="25" t="str">
        <f>'Audit Detail'!EV3</f>
        <v>3.3.6
Error Prevention (All)</v>
      </c>
      <c r="D100" s="25" t="str">
        <f>'Audit Detail'!EV5</f>
        <v>Level AAA</v>
      </c>
      <c r="E100" s="26">
        <f>COUNTIF('Audit Detail'!$EV$7:$EV$19,E$25)</f>
        <v>0</v>
      </c>
      <c r="F100" s="26">
        <f>COUNTIF('Audit Detail'!$EV$7:$EV$19,F$25)</f>
        <v>0</v>
      </c>
      <c r="G100" s="26">
        <f>COUNTIF('Audit Detail'!$EV$7:$EV$19,G$25)</f>
        <v>0</v>
      </c>
      <c r="H100" s="26">
        <f>COUNTIF('Audit Detail'!$EV$7:$EV$19,H$25)</f>
        <v>0</v>
      </c>
      <c r="I100" s="26">
        <f>COUNTIF('Audit Detail'!$EV$7:$EV$19,I$25)</f>
        <v>13</v>
      </c>
      <c r="J100" s="26">
        <f>COUNTIF('Audit Detail'!$EV$7:$EV$19,J$25)</f>
        <v>0</v>
      </c>
    </row>
    <row r="101" spans="1:10">
      <c r="A101" s="8">
        <v>76</v>
      </c>
      <c r="B101" s="12" t="str">
        <f>'Audit Detail'!EX1</f>
        <v>4.1 – Compatible</v>
      </c>
      <c r="C101" s="10" t="str">
        <f>'Audit Detail'!EX3</f>
        <v>4.1.1
Parsing</v>
      </c>
      <c r="D101" s="10" t="str">
        <f>'Audit Detail'!EX5</f>
        <v>Level A</v>
      </c>
      <c r="E101" s="11">
        <f>COUNTIF('Audit Detail'!$EX$7:$EX$19,E$25)</f>
        <v>1</v>
      </c>
      <c r="F101" s="11">
        <f>COUNTIF('Audit Detail'!$EX$7:$EX$19,F$25)</f>
        <v>0</v>
      </c>
      <c r="G101" s="11">
        <f>COUNTIF('Audit Detail'!$EX$7:$EX$19,G$25)</f>
        <v>0</v>
      </c>
      <c r="H101" s="11">
        <f>COUNTIF('Audit Detail'!$EX$7:$EX$19,H$25)</f>
        <v>0</v>
      </c>
      <c r="I101" s="11">
        <f>COUNTIF('Audit Detail'!$EX$7:$EX$19,I$25)</f>
        <v>0</v>
      </c>
      <c r="J101" s="11">
        <f>COUNTIF('Audit Detail'!$EX$7:$EX$19,J$25)</f>
        <v>12</v>
      </c>
    </row>
    <row r="102" spans="1:10">
      <c r="A102" s="8">
        <v>77</v>
      </c>
      <c r="B102" s="13"/>
      <c r="C102" s="10" t="str">
        <f>'Audit Detail'!EZ3</f>
        <v>4.1.2
Name, Role, Value</v>
      </c>
      <c r="D102" s="10" t="str">
        <f>'Audit Detail'!EZ5</f>
        <v>Level A</v>
      </c>
      <c r="E102" s="11">
        <f>COUNTIF('Audit Detail'!$EZ$7:$EZ$19,E$25)</f>
        <v>0</v>
      </c>
      <c r="F102" s="11">
        <f>COUNTIF('Audit Detail'!$EZ$7:$EZ$19,F$25)</f>
        <v>0</v>
      </c>
      <c r="G102" s="11">
        <f>COUNTIF('Audit Detail'!$EZ$7:$EZ$19,G$25)</f>
        <v>1</v>
      </c>
      <c r="H102" s="11">
        <f>COUNTIF('Audit Detail'!$EZ$7:$EZ$19,H$25)</f>
        <v>0</v>
      </c>
      <c r="I102" s="11">
        <f>COUNTIF('Audit Detail'!$EZ$7:$EZ$19,I$25)</f>
        <v>0</v>
      </c>
      <c r="J102" s="11">
        <f>COUNTIF('Audit Detail'!$EZ$7:$EZ$19,J$25)</f>
        <v>12</v>
      </c>
    </row>
    <row r="103" spans="1:10">
      <c r="A103" s="8">
        <v>78</v>
      </c>
      <c r="B103" s="14"/>
      <c r="C103" s="27" t="str">
        <f>'Audit Detail'!FB3</f>
        <v>4.1.3
Status Messages</v>
      </c>
      <c r="D103" s="27" t="str">
        <f>'Audit Detail'!FB5</f>
        <v>Level AA</v>
      </c>
      <c r="E103" s="28">
        <f>COUNTIF('Audit Detail'!$FB$7:$FB$19,E$25)</f>
        <v>0</v>
      </c>
      <c r="F103" s="28">
        <f>COUNTIF('Audit Detail'!$FB$7:$FB$19,F$25)</f>
        <v>0</v>
      </c>
      <c r="G103" s="28">
        <f>COUNTIF('Audit Detail'!$FB$7:$FB$19,G$25)</f>
        <v>0</v>
      </c>
      <c r="H103" s="28">
        <f>COUNTIF('Audit Detail'!$FB$7:$FB$19,H$25)</f>
        <v>0</v>
      </c>
      <c r="I103" s="28">
        <f>COUNTIF('Audit Detail'!$FB$7:$FB$19,I$25)</f>
        <v>1</v>
      </c>
      <c r="J103" s="28">
        <f>COUNTIF('Audit Detail'!$FB$7:$FB$19,J$25)</f>
        <v>12</v>
      </c>
    </row>
    <row r="105" spans="1:10" ht="23.1">
      <c r="A105" s="32" t="s">
        <v>29</v>
      </c>
      <c r="B105" s="32"/>
      <c r="C105" s="32"/>
      <c r="D105" s="32"/>
      <c r="E105" s="32"/>
      <c r="F105" s="32"/>
      <c r="G105" s="32"/>
      <c r="H105" s="32"/>
      <c r="I105" s="32"/>
      <c r="J105" s="32"/>
    </row>
    <row r="106" spans="1:10">
      <c r="A106" s="6" t="s">
        <v>23</v>
      </c>
      <c r="B106" s="33" t="s">
        <v>30</v>
      </c>
      <c r="C106" s="33"/>
      <c r="D106" s="33"/>
      <c r="E106" s="7" t="s">
        <v>27</v>
      </c>
      <c r="F106" s="7" t="s">
        <v>17</v>
      </c>
      <c r="G106" s="7" t="s">
        <v>18</v>
      </c>
      <c r="H106" s="7" t="s">
        <v>19</v>
      </c>
      <c r="I106" s="7" t="s">
        <v>28</v>
      </c>
      <c r="J106" s="7" t="s">
        <v>21</v>
      </c>
    </row>
    <row r="107" spans="1:10">
      <c r="A107" s="8">
        <v>1</v>
      </c>
      <c r="B107" s="29" t="str">
        <f>'Audit Detail'!B7</f>
        <v>RITM Login Page</v>
      </c>
      <c r="C107" s="29"/>
      <c r="D107" s="29"/>
      <c r="E107" s="9">
        <f>COUNTIF('Audit Detail'!$D7:$FB7,E$106)</f>
        <v>14</v>
      </c>
      <c r="F107" s="9">
        <f>COUNTIF('Audit Detail'!$D7:$FB7,F$106)</f>
        <v>5</v>
      </c>
      <c r="G107" s="9">
        <f>COUNTIF('Audit Detail'!$D7:$FB7,G$106)</f>
        <v>9</v>
      </c>
      <c r="H107" s="9">
        <f>COUNTIF('Audit Detail'!$D7:$FB7,H$106)</f>
        <v>0</v>
      </c>
      <c r="I107" s="9">
        <f>COUNTIF('Audit Detail'!$D7:$FB7,I$106)</f>
        <v>50</v>
      </c>
      <c r="J107" s="9">
        <f>COUNTIF('Audit Detail'!$D7:$FB7,J$106)</f>
        <v>0</v>
      </c>
    </row>
    <row r="108" spans="1:10">
      <c r="A108" s="8">
        <v>2</v>
      </c>
      <c r="B108" s="29">
        <f>'Audit Detail'!B8</f>
        <v>0</v>
      </c>
      <c r="C108" s="29"/>
      <c r="D108" s="29"/>
      <c r="E108" s="9">
        <f>COUNTIF('Audit Detail'!$D8:$FB8,E$106)</f>
        <v>0</v>
      </c>
      <c r="F108" s="9">
        <f>COUNTIF('Audit Detail'!$D8:$FB8,F$106)</f>
        <v>0</v>
      </c>
      <c r="G108" s="9">
        <f>COUNTIF('Audit Detail'!$D8:$FB8,G$106)</f>
        <v>0</v>
      </c>
      <c r="H108" s="9">
        <f>COUNTIF('Audit Detail'!$D8:$FB8,H$106)</f>
        <v>0</v>
      </c>
      <c r="I108" s="9">
        <f>COUNTIF('Audit Detail'!$D8:$FB8,I$106)</f>
        <v>28</v>
      </c>
      <c r="J108" s="9">
        <f>COUNTIF('Audit Detail'!$D8:$FB8,J$106)</f>
        <v>50</v>
      </c>
    </row>
    <row r="109" spans="1:10">
      <c r="A109" s="8">
        <v>3</v>
      </c>
      <c r="B109" s="29">
        <f>'Audit Detail'!B9</f>
        <v>0</v>
      </c>
      <c r="C109" s="29"/>
      <c r="D109" s="29"/>
      <c r="E109" s="9">
        <f>COUNTIF('Audit Detail'!$D9:$FB9,E$106)</f>
        <v>0</v>
      </c>
      <c r="F109" s="9">
        <f>COUNTIF('Audit Detail'!$D9:$FB9,F$106)</f>
        <v>0</v>
      </c>
      <c r="G109" s="9">
        <f>COUNTIF('Audit Detail'!$D9:$FB9,G$106)</f>
        <v>0</v>
      </c>
      <c r="H109" s="9">
        <f>COUNTIF('Audit Detail'!$D9:$FB9,H$106)</f>
        <v>0</v>
      </c>
      <c r="I109" s="9">
        <f>COUNTIF('Audit Detail'!$D9:$FB9,I$106)</f>
        <v>28</v>
      </c>
      <c r="J109" s="9">
        <f>COUNTIF('Audit Detail'!$D9:$FB9,J$106)</f>
        <v>50</v>
      </c>
    </row>
    <row r="110" spans="1:10">
      <c r="A110" s="8">
        <v>4</v>
      </c>
      <c r="B110" s="29">
        <f>'Audit Detail'!B10</f>
        <v>0</v>
      </c>
      <c r="C110" s="29"/>
      <c r="D110" s="29"/>
      <c r="E110" s="9">
        <f>COUNTIF('Audit Detail'!$D10:$FB10,E$106)</f>
        <v>0</v>
      </c>
      <c r="F110" s="9">
        <f>COUNTIF('Audit Detail'!$D10:$FB10,F$106)</f>
        <v>0</v>
      </c>
      <c r="G110" s="9">
        <f>COUNTIF('Audit Detail'!$D10:$FB10,G$106)</f>
        <v>0</v>
      </c>
      <c r="H110" s="9">
        <f>COUNTIF('Audit Detail'!$D10:$FB10,H$106)</f>
        <v>0</v>
      </c>
      <c r="I110" s="9">
        <f>COUNTIF('Audit Detail'!$D10:$FB10,I$106)</f>
        <v>28</v>
      </c>
      <c r="J110" s="9">
        <f>COUNTIF('Audit Detail'!$D10:$FB10,J$106)</f>
        <v>50</v>
      </c>
    </row>
    <row r="111" spans="1:10">
      <c r="A111" s="8">
        <v>5</v>
      </c>
      <c r="B111" s="29">
        <f>'Audit Detail'!B11</f>
        <v>0</v>
      </c>
      <c r="C111" s="29"/>
      <c r="D111" s="29"/>
      <c r="E111" s="9">
        <f>COUNTIF('Audit Detail'!$D11:$FB11,E$106)</f>
        <v>0</v>
      </c>
      <c r="F111" s="9">
        <f>COUNTIF('Audit Detail'!$D11:$FB11,F$106)</f>
        <v>0</v>
      </c>
      <c r="G111" s="9">
        <f>COUNTIF('Audit Detail'!$D11:$FB11,G$106)</f>
        <v>0</v>
      </c>
      <c r="H111" s="9">
        <f>COUNTIF('Audit Detail'!$D11:$FB11,H$106)</f>
        <v>0</v>
      </c>
      <c r="I111" s="9">
        <f>COUNTIF('Audit Detail'!$D11:$FB11,I$106)</f>
        <v>28</v>
      </c>
      <c r="J111" s="9">
        <f>COUNTIF('Audit Detail'!$D11:$FB11,J$106)</f>
        <v>50</v>
      </c>
    </row>
    <row r="112" spans="1:10">
      <c r="A112" s="8">
        <v>6</v>
      </c>
      <c r="B112" s="29">
        <f>'Audit Detail'!B12</f>
        <v>0</v>
      </c>
      <c r="C112" s="29"/>
      <c r="D112" s="29"/>
      <c r="E112" s="9">
        <f>COUNTIF('Audit Detail'!$D12:$FB12,E$106)</f>
        <v>0</v>
      </c>
      <c r="F112" s="9">
        <f>COUNTIF('Audit Detail'!$D12:$FB12,F$106)</f>
        <v>0</v>
      </c>
      <c r="G112" s="9">
        <f>COUNTIF('Audit Detail'!$D12:$FB12,G$106)</f>
        <v>0</v>
      </c>
      <c r="H112" s="9">
        <f>COUNTIF('Audit Detail'!$D12:$FB12,H$106)</f>
        <v>0</v>
      </c>
      <c r="I112" s="9">
        <f>COUNTIF('Audit Detail'!$D12:$FB12,I$106)</f>
        <v>28</v>
      </c>
      <c r="J112" s="9">
        <f>COUNTIF('Audit Detail'!$D12:$FB12,J$106)</f>
        <v>50</v>
      </c>
    </row>
    <row r="113" spans="1:10">
      <c r="A113" s="8">
        <v>7</v>
      </c>
      <c r="B113" s="29">
        <f>'Audit Detail'!B13</f>
        <v>0</v>
      </c>
      <c r="C113" s="29"/>
      <c r="D113" s="29"/>
      <c r="E113" s="9">
        <f>COUNTIF('Audit Detail'!$D13:$FB13,E$106)</f>
        <v>0</v>
      </c>
      <c r="F113" s="9">
        <f>COUNTIF('Audit Detail'!$D13:$FB13,F$106)</f>
        <v>0</v>
      </c>
      <c r="G113" s="9">
        <f>COUNTIF('Audit Detail'!$D13:$FB13,G$106)</f>
        <v>0</v>
      </c>
      <c r="H113" s="9">
        <f>COUNTIF('Audit Detail'!$D13:$FB13,H$106)</f>
        <v>0</v>
      </c>
      <c r="I113" s="9">
        <f>COUNTIF('Audit Detail'!$D13:$FB13,I$106)</f>
        <v>28</v>
      </c>
      <c r="J113" s="9">
        <f>COUNTIF('Audit Detail'!$D13:$FB13,J$106)</f>
        <v>50</v>
      </c>
    </row>
    <row r="114" spans="1:10">
      <c r="A114" s="8">
        <v>8</v>
      </c>
      <c r="B114" s="29">
        <f>'Audit Detail'!B14</f>
        <v>0</v>
      </c>
      <c r="C114" s="29"/>
      <c r="D114" s="29"/>
      <c r="E114" s="9">
        <f>COUNTIF('Audit Detail'!$D14:$FB14,E$106)</f>
        <v>0</v>
      </c>
      <c r="F114" s="9">
        <f>COUNTIF('Audit Detail'!$D14:$FB14,F$106)</f>
        <v>0</v>
      </c>
      <c r="G114" s="9">
        <f>COUNTIF('Audit Detail'!$D14:$FB14,G$106)</f>
        <v>0</v>
      </c>
      <c r="H114" s="9">
        <f>COUNTIF('Audit Detail'!$D14:$FB14,H$106)</f>
        <v>0</v>
      </c>
      <c r="I114" s="9">
        <f>COUNTIF('Audit Detail'!$D14:$FB14,I$106)</f>
        <v>28</v>
      </c>
      <c r="J114" s="9">
        <f>COUNTIF('Audit Detail'!$D14:$FB14,J$106)</f>
        <v>50</v>
      </c>
    </row>
    <row r="115" spans="1:10">
      <c r="A115" s="8">
        <v>9</v>
      </c>
      <c r="B115" s="29">
        <f>'Audit Detail'!B15</f>
        <v>0</v>
      </c>
      <c r="C115" s="29"/>
      <c r="D115" s="29"/>
      <c r="E115" s="9">
        <f>COUNTIF('Audit Detail'!$D15:$FB15,E$106)</f>
        <v>0</v>
      </c>
      <c r="F115" s="9">
        <f>COUNTIF('Audit Detail'!$D15:$FB15,F$106)</f>
        <v>0</v>
      </c>
      <c r="G115" s="9">
        <f>COUNTIF('Audit Detail'!$D15:$FB15,G$106)</f>
        <v>0</v>
      </c>
      <c r="H115" s="9">
        <f>COUNTIF('Audit Detail'!$D15:$FB15,H$106)</f>
        <v>0</v>
      </c>
      <c r="I115" s="9">
        <f>COUNTIF('Audit Detail'!$D15:$FB15,I$106)</f>
        <v>28</v>
      </c>
      <c r="J115" s="9">
        <f>COUNTIF('Audit Detail'!$D15:$FB15,J$106)</f>
        <v>50</v>
      </c>
    </row>
    <row r="116" spans="1:10">
      <c r="A116" s="8">
        <v>10</v>
      </c>
      <c r="B116" s="29">
        <f>'Audit Detail'!B16</f>
        <v>0</v>
      </c>
      <c r="C116" s="29"/>
      <c r="D116" s="29"/>
      <c r="E116" s="9">
        <f>COUNTIF('Audit Detail'!$D16:$FB16,E$106)</f>
        <v>0</v>
      </c>
      <c r="F116" s="9">
        <f>COUNTIF('Audit Detail'!$D16:$FB16,F$106)</f>
        <v>0</v>
      </c>
      <c r="G116" s="9">
        <f>COUNTIF('Audit Detail'!$D16:$FB16,G$106)</f>
        <v>0</v>
      </c>
      <c r="H116" s="9">
        <f>COUNTIF('Audit Detail'!$D16:$FB16,H$106)</f>
        <v>0</v>
      </c>
      <c r="I116" s="9">
        <f>COUNTIF('Audit Detail'!$D16:$FB16,I$106)</f>
        <v>28</v>
      </c>
      <c r="J116" s="9">
        <f>COUNTIF('Audit Detail'!$D16:$FB16,J$106)</f>
        <v>50</v>
      </c>
    </row>
    <row r="117" spans="1:10">
      <c r="A117" s="8">
        <v>11</v>
      </c>
      <c r="B117" s="29">
        <f>'Audit Detail'!B17</f>
        <v>0</v>
      </c>
      <c r="C117" s="29"/>
      <c r="D117" s="29"/>
      <c r="E117" s="9">
        <f>COUNTIF('Audit Detail'!$D17:$FB17,E$106)</f>
        <v>0</v>
      </c>
      <c r="F117" s="9">
        <f>COUNTIF('Audit Detail'!$D17:$FB17,F$106)</f>
        <v>0</v>
      </c>
      <c r="G117" s="9">
        <f>COUNTIF('Audit Detail'!$D17:$FB17,G$106)</f>
        <v>0</v>
      </c>
      <c r="H117" s="9">
        <f>COUNTIF('Audit Detail'!$D17:$FB17,H$106)</f>
        <v>0</v>
      </c>
      <c r="I117" s="9">
        <f>COUNTIF('Audit Detail'!$D17:$FB17,I$106)</f>
        <v>28</v>
      </c>
      <c r="J117" s="9">
        <f>COUNTIF('Audit Detail'!$D17:$FB17,J$106)</f>
        <v>50</v>
      </c>
    </row>
    <row r="118" spans="1:10">
      <c r="A118" s="8">
        <v>12</v>
      </c>
      <c r="B118" s="29">
        <f>'Audit Detail'!B18</f>
        <v>0</v>
      </c>
      <c r="C118" s="29"/>
      <c r="D118" s="29"/>
      <c r="E118" s="9">
        <f>COUNTIF('Audit Detail'!$D18:$FB18,E$106)</f>
        <v>0</v>
      </c>
      <c r="F118" s="9">
        <f>COUNTIF('Audit Detail'!$D18:$FB18,F$106)</f>
        <v>0</v>
      </c>
      <c r="G118" s="9">
        <f>COUNTIF('Audit Detail'!$D18:$FB18,G$106)</f>
        <v>0</v>
      </c>
      <c r="H118" s="9">
        <f>COUNTIF('Audit Detail'!$D18:$FB18,H$106)</f>
        <v>0</v>
      </c>
      <c r="I118" s="9">
        <f>COUNTIF('Audit Detail'!$D18:$FB18,I$106)</f>
        <v>28</v>
      </c>
      <c r="J118" s="9">
        <f>COUNTIF('Audit Detail'!$D18:$FB18,J$106)</f>
        <v>50</v>
      </c>
    </row>
    <row r="119" spans="1:10">
      <c r="A119" s="8">
        <v>13</v>
      </c>
      <c r="B119" s="29">
        <f>'Audit Detail'!B19</f>
        <v>0</v>
      </c>
      <c r="C119" s="29"/>
      <c r="D119" s="29"/>
      <c r="E119" s="9">
        <f>COUNTIF('Audit Detail'!$D19:$FB19,E$106)</f>
        <v>0</v>
      </c>
      <c r="F119" s="9">
        <f>COUNTIF('Audit Detail'!$D19:$FB19,F$106)</f>
        <v>0</v>
      </c>
      <c r="G119" s="9">
        <f>COUNTIF('Audit Detail'!$D19:$FB19,G$106)</f>
        <v>0</v>
      </c>
      <c r="H119" s="9">
        <f>COUNTIF('Audit Detail'!$D19:$FB19,H$106)</f>
        <v>0</v>
      </c>
      <c r="I119" s="9">
        <f>COUNTIF('Audit Detail'!$D19:$FB19,I$106)</f>
        <v>28</v>
      </c>
      <c r="J119" s="9">
        <f>COUNTIF('Audit Detail'!$D19:$FB19,J$106)</f>
        <v>50</v>
      </c>
    </row>
  </sheetData>
  <mergeCells count="35">
    <mergeCell ref="A12:B12"/>
    <mergeCell ref="A1:C1"/>
    <mergeCell ref="A2:B2"/>
    <mergeCell ref="A3:B3"/>
    <mergeCell ref="A5:C5"/>
    <mergeCell ref="A6:C6"/>
    <mergeCell ref="A8:C8"/>
    <mergeCell ref="A11:B11"/>
    <mergeCell ref="A9:B9"/>
    <mergeCell ref="A10:B10"/>
    <mergeCell ref="B109:D109"/>
    <mergeCell ref="A21:B21"/>
    <mergeCell ref="B114:D114"/>
    <mergeCell ref="B115:D115"/>
    <mergeCell ref="A14:B14"/>
    <mergeCell ref="A16:C16"/>
    <mergeCell ref="A17:B17"/>
    <mergeCell ref="A19:B19"/>
    <mergeCell ref="A20:B20"/>
    <mergeCell ref="B116:D116"/>
    <mergeCell ref="B117:D117"/>
    <mergeCell ref="B118:D118"/>
    <mergeCell ref="A13:B13"/>
    <mergeCell ref="B119:D119"/>
    <mergeCell ref="A24:J24"/>
    <mergeCell ref="A18:B18"/>
    <mergeCell ref="A105:J105"/>
    <mergeCell ref="B106:D106"/>
    <mergeCell ref="B107:D107"/>
    <mergeCell ref="B108:D108"/>
    <mergeCell ref="B110:D110"/>
    <mergeCell ref="B111:D111"/>
    <mergeCell ref="B112:D112"/>
    <mergeCell ref="B113:D113"/>
    <mergeCell ref="A22:B22"/>
  </mergeCells>
  <hyperlinks>
    <hyperlink ref="C14" r:id="rId1" xr:uid="{743062D1-3131-FE41-81FC-082DC3CBF7C6}"/>
  </hyperlinks>
  <pageMargins left="0.7" right="0.7" top="0.75" bottom="0.75" header="0.3" footer="0.3"/>
  <headerFooter>
    <oddFooter xml:space="preserve">&amp;C_x000D_&amp;1#&amp;"Calibri"&amp;10&amp;K008000 THALES GROUP LIMITED DISTRIBUTION - SCOPE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ABB70-2455-F94C-89F7-2E823433830E}">
  <dimension ref="A1:FC51"/>
  <sheetViews>
    <sheetView zoomScale="130" zoomScaleNormal="130" workbookViewId="0">
      <pane xSplit="3" ySplit="6" topLeftCell="EW7" activePane="bottomRight" state="frozen"/>
      <selection pane="bottomRight" activeCell="D1" sqref="D1"/>
      <selection pane="bottomLeft" activeCell="A7" sqref="A7"/>
      <selection pane="topRight" activeCell="D1" sqref="D1"/>
    </sheetView>
  </sheetViews>
  <sheetFormatPr defaultColWidth="10.875" defaultRowHeight="15.95"/>
  <cols>
    <col min="1" max="1" width="8.375" style="4" customWidth="1"/>
    <col min="2" max="2" width="27.125" style="4" customWidth="1"/>
    <col min="3" max="3" width="30.625" style="4" customWidth="1"/>
    <col min="4" max="4" width="15.875" style="4" customWidth="1"/>
    <col min="5" max="5" width="34.375" style="4" customWidth="1"/>
    <col min="6" max="6" width="15.875" style="4" customWidth="1"/>
    <col min="7" max="7" width="34.375" style="4" customWidth="1"/>
    <col min="8" max="8" width="15.875" style="4" customWidth="1"/>
    <col min="9" max="9" width="34.375" style="4" customWidth="1"/>
    <col min="10" max="10" width="15.875" style="4" customWidth="1"/>
    <col min="11" max="11" width="34.375" style="4" customWidth="1"/>
    <col min="12" max="12" width="15.875" style="4" customWidth="1"/>
    <col min="13" max="13" width="34.375" style="4" customWidth="1"/>
    <col min="14" max="14" width="15.875" style="4" customWidth="1"/>
    <col min="15" max="15" width="34.375" style="4" customWidth="1"/>
    <col min="16" max="16" width="15.875" style="4" customWidth="1"/>
    <col min="17" max="17" width="34.375" style="4" customWidth="1"/>
    <col min="18" max="18" width="15.875" style="4" customWidth="1"/>
    <col min="19" max="19" width="34.375" style="4" customWidth="1"/>
    <col min="20" max="20" width="15.875" style="4" customWidth="1"/>
    <col min="21" max="21" width="34.375" style="4" customWidth="1"/>
    <col min="22" max="22" width="15.875" style="4" customWidth="1"/>
    <col min="23" max="23" width="34.375" style="4" customWidth="1"/>
    <col min="24" max="24" width="15.875" style="4" customWidth="1"/>
    <col min="25" max="25" width="34.375" style="4" customWidth="1"/>
    <col min="26" max="26" width="15.875" style="4" customWidth="1"/>
    <col min="27" max="27" width="34.375" style="4" customWidth="1"/>
    <col min="28" max="28" width="15.875" style="4" customWidth="1"/>
    <col min="29" max="29" width="34.375" style="4" customWidth="1"/>
    <col min="30" max="30" width="15.875" style="4" customWidth="1"/>
    <col min="31" max="31" width="34.375" style="4" customWidth="1"/>
    <col min="32" max="32" width="15.875" style="4" customWidth="1"/>
    <col min="33" max="33" width="34.375" style="4" customWidth="1"/>
    <col min="34" max="34" width="15.875" style="4" customWidth="1"/>
    <col min="35" max="35" width="34.375" style="4" customWidth="1"/>
    <col min="36" max="36" width="15.625" style="4" customWidth="1"/>
    <col min="37" max="37" width="34.375" style="4" customWidth="1"/>
    <col min="38" max="38" width="15.625" style="4" customWidth="1"/>
    <col min="39" max="39" width="34.375" style="4" customWidth="1"/>
    <col min="40" max="40" width="15.625" style="4" customWidth="1"/>
    <col min="41" max="41" width="34.375" style="4" customWidth="1"/>
    <col min="42" max="42" width="15.625" style="4" customWidth="1"/>
    <col min="43" max="43" width="34.375" style="4" customWidth="1"/>
    <col min="44" max="44" width="15.625" style="4" customWidth="1"/>
    <col min="45" max="45" width="34.375" style="4" customWidth="1"/>
    <col min="46" max="46" width="15.625" style="4" customWidth="1"/>
    <col min="47" max="47" width="34.375" style="4" customWidth="1"/>
    <col min="48" max="48" width="15.625" style="4" customWidth="1"/>
    <col min="49" max="49" width="34.375" style="4" customWidth="1"/>
    <col min="50" max="50" width="15.625" style="4" customWidth="1"/>
    <col min="51" max="51" width="34.375" style="4" customWidth="1"/>
    <col min="52" max="52" width="15.625" style="4" customWidth="1"/>
    <col min="53" max="53" width="34.375" style="4" customWidth="1"/>
    <col min="54" max="54" width="15.625" style="4" customWidth="1"/>
    <col min="55" max="55" width="34.375" style="4" customWidth="1"/>
    <col min="56" max="56" width="15.625" style="4" customWidth="1"/>
    <col min="57" max="57" width="34.375" style="4" customWidth="1"/>
    <col min="58" max="58" width="15.625" style="4" customWidth="1"/>
    <col min="59" max="59" width="34.375" style="4" customWidth="1"/>
    <col min="60" max="60" width="15.625" style="4" customWidth="1"/>
    <col min="61" max="61" width="34.375" style="4" customWidth="1"/>
    <col min="62" max="62" width="15.625" style="4" customWidth="1"/>
    <col min="63" max="63" width="34.375" style="4" customWidth="1"/>
    <col min="64" max="64" width="15.625" style="4" customWidth="1"/>
    <col min="65" max="65" width="34.375" style="4" customWidth="1"/>
    <col min="66" max="66" width="15.625" style="4" customWidth="1"/>
    <col min="67" max="67" width="34.375" style="4" customWidth="1"/>
    <col min="68" max="68" width="15.625" style="4" customWidth="1"/>
    <col min="69" max="69" width="34.375" style="4" customWidth="1"/>
    <col min="70" max="70" width="15.625" style="4" customWidth="1"/>
    <col min="71" max="71" width="34.375" style="4" customWidth="1"/>
    <col min="72" max="72" width="15.625" style="4" customWidth="1"/>
    <col min="73" max="73" width="34.375" style="4" customWidth="1"/>
    <col min="74" max="74" width="15.625" style="4" customWidth="1"/>
    <col min="75" max="75" width="34.375" style="4" customWidth="1"/>
    <col min="76" max="76" width="15.625" style="4" customWidth="1"/>
    <col min="77" max="77" width="34.375" style="4" customWidth="1"/>
    <col min="78" max="78" width="15.625" style="4" customWidth="1"/>
    <col min="79" max="79" width="34.375" style="4" customWidth="1"/>
    <col min="80" max="80" width="15.625" style="4" customWidth="1"/>
    <col min="81" max="81" width="34.375" style="4" customWidth="1"/>
    <col min="82" max="82" width="15.625" style="4" customWidth="1"/>
    <col min="83" max="83" width="34.375" style="4" customWidth="1"/>
    <col min="84" max="84" width="15.625" style="4" customWidth="1"/>
    <col min="85" max="85" width="34.375" style="4" customWidth="1"/>
    <col min="86" max="86" width="15.625" style="4" customWidth="1"/>
    <col min="87" max="87" width="34.375" style="4" customWidth="1"/>
    <col min="88" max="88" width="15.625" style="4" customWidth="1"/>
    <col min="89" max="89" width="34.375" style="4" customWidth="1"/>
    <col min="90" max="90" width="15.625" style="4" customWidth="1"/>
    <col min="91" max="91" width="34.375" style="4" customWidth="1"/>
    <col min="92" max="92" width="15.625" style="4" customWidth="1"/>
    <col min="93" max="93" width="34.375" style="4" customWidth="1"/>
    <col min="94" max="94" width="15.625" style="4" customWidth="1"/>
    <col min="95" max="95" width="34.375" style="4" customWidth="1"/>
    <col min="96" max="96" width="15.625" style="4" customWidth="1"/>
    <col min="97" max="97" width="34.375" style="4" customWidth="1"/>
    <col min="98" max="98" width="15.625" style="4" customWidth="1"/>
    <col min="99" max="99" width="34.375" style="4" customWidth="1"/>
    <col min="100" max="100" width="15.625" style="4" customWidth="1"/>
    <col min="101" max="101" width="34.375" style="4" customWidth="1"/>
    <col min="102" max="102" width="15.625" style="4" customWidth="1"/>
    <col min="103" max="103" width="34.375" style="4" customWidth="1"/>
    <col min="104" max="104" width="15.875" style="4" customWidth="1"/>
    <col min="105" max="105" width="34.375" style="4" customWidth="1"/>
    <col min="106" max="106" width="15.875" style="4" customWidth="1"/>
    <col min="107" max="107" width="34.375" style="4" customWidth="1"/>
    <col min="108" max="108" width="15.875" style="4" customWidth="1"/>
    <col min="109" max="109" width="34.375" style="4" customWidth="1"/>
    <col min="110" max="110" width="15.875" style="4" customWidth="1"/>
    <col min="111" max="111" width="34.375" style="4" customWidth="1"/>
    <col min="112" max="112" width="15.875" style="4" customWidth="1"/>
    <col min="113" max="113" width="34.375" style="4" customWidth="1"/>
    <col min="114" max="114" width="15.875" style="4" customWidth="1"/>
    <col min="115" max="115" width="34.375" style="4" customWidth="1"/>
    <col min="116" max="116" width="15.875" style="4" customWidth="1"/>
    <col min="117" max="117" width="34.375" style="4" customWidth="1"/>
    <col min="118" max="118" width="15.875" style="4" customWidth="1"/>
    <col min="119" max="119" width="34.375" style="4" customWidth="1"/>
    <col min="120" max="120" width="15.875" style="4" customWidth="1"/>
    <col min="121" max="121" width="34.375" style="4" customWidth="1"/>
    <col min="122" max="122" width="15.875" style="4" customWidth="1"/>
    <col min="123" max="123" width="34.375" style="4" customWidth="1"/>
    <col min="124" max="124" width="15.875" style="4" customWidth="1"/>
    <col min="125" max="125" width="34.375" style="4" customWidth="1"/>
    <col min="126" max="126" width="15.875" style="4" customWidth="1"/>
    <col min="127" max="127" width="34.375" style="4" customWidth="1"/>
    <col min="128" max="128" width="15.625" style="4" customWidth="1"/>
    <col min="129" max="129" width="34.375" style="4" customWidth="1"/>
    <col min="130" max="130" width="15.625" style="4" customWidth="1"/>
    <col min="131" max="131" width="34.375" style="4" customWidth="1"/>
    <col min="132" max="132" width="15.625" style="4" customWidth="1"/>
    <col min="133" max="133" width="34.375" style="4" customWidth="1"/>
    <col min="134" max="134" width="15.625" style="4" customWidth="1"/>
    <col min="135" max="135" width="34.375" style="4" customWidth="1"/>
    <col min="136" max="136" width="15.625" style="4" customWidth="1"/>
    <col min="137" max="137" width="34.375" style="4" customWidth="1"/>
    <col min="138" max="138" width="15.625" style="4" customWidth="1"/>
    <col min="139" max="139" width="34.375" style="4" customWidth="1"/>
    <col min="140" max="140" width="15.625" style="4" customWidth="1"/>
    <col min="141" max="141" width="34.375" style="4" customWidth="1"/>
    <col min="142" max="142" width="15.625" style="4" customWidth="1"/>
    <col min="143" max="143" width="34.375" style="4" customWidth="1"/>
    <col min="144" max="144" width="15.875" style="4" customWidth="1"/>
    <col min="145" max="145" width="34.375" style="4" customWidth="1"/>
    <col min="146" max="146" width="15.875" style="4" customWidth="1"/>
    <col min="147" max="147" width="34.375" style="4" customWidth="1"/>
    <col min="148" max="148" width="15.875" style="4" customWidth="1"/>
    <col min="149" max="149" width="34.375" style="4" customWidth="1"/>
    <col min="150" max="150" width="15.875" style="4" customWidth="1"/>
    <col min="151" max="151" width="34.375" style="4" customWidth="1"/>
    <col min="152" max="152" width="15.875" style="4" customWidth="1"/>
    <col min="153" max="153" width="34.375" style="4" customWidth="1"/>
    <col min="154" max="154" width="15.875" style="4" customWidth="1"/>
    <col min="155" max="155" width="34.375" style="4" customWidth="1"/>
    <col min="156" max="156" width="15.625" style="4" customWidth="1"/>
    <col min="157" max="157" width="34.375" style="4" customWidth="1"/>
    <col min="158" max="158" width="15.625" style="4" customWidth="1"/>
    <col min="159" max="159" width="34.375" style="4" customWidth="1"/>
    <col min="160" max="160" width="2" style="4" customWidth="1"/>
    <col min="161" max="16384" width="10.875" style="4"/>
  </cols>
  <sheetData>
    <row r="1" spans="1:159" s="5" customFormat="1" ht="18.95" customHeight="1">
      <c r="A1" s="37" t="s">
        <v>31</v>
      </c>
      <c r="B1" s="39" t="s">
        <v>32</v>
      </c>
      <c r="C1" s="41" t="s">
        <v>33</v>
      </c>
      <c r="D1" s="43" t="s">
        <v>34</v>
      </c>
      <c r="E1" s="44"/>
      <c r="F1" s="43" t="s">
        <v>35</v>
      </c>
      <c r="G1" s="53"/>
      <c r="H1" s="53"/>
      <c r="I1" s="53"/>
      <c r="J1" s="53"/>
      <c r="K1" s="53"/>
      <c r="L1" s="53"/>
      <c r="M1" s="53"/>
      <c r="N1" s="53"/>
      <c r="O1" s="53"/>
      <c r="P1" s="53"/>
      <c r="Q1" s="53"/>
      <c r="R1" s="53"/>
      <c r="S1" s="53"/>
      <c r="T1" s="53"/>
      <c r="U1" s="53"/>
      <c r="V1" s="53"/>
      <c r="W1" s="44"/>
      <c r="X1" s="43" t="s">
        <v>36</v>
      </c>
      <c r="Y1" s="53"/>
      <c r="Z1" s="53"/>
      <c r="AA1" s="53"/>
      <c r="AB1" s="53"/>
      <c r="AC1" s="53"/>
      <c r="AD1" s="53"/>
      <c r="AE1" s="53"/>
      <c r="AF1" s="53"/>
      <c r="AG1" s="53"/>
      <c r="AH1" s="53"/>
      <c r="AI1" s="44"/>
      <c r="AJ1" s="43" t="s">
        <v>37</v>
      </c>
      <c r="AK1" s="53"/>
      <c r="AL1" s="53"/>
      <c r="AM1" s="53"/>
      <c r="AN1" s="53"/>
      <c r="AO1" s="53"/>
      <c r="AP1" s="53"/>
      <c r="AQ1" s="53"/>
      <c r="AR1" s="53"/>
      <c r="AS1" s="53"/>
      <c r="AT1" s="53"/>
      <c r="AU1" s="53"/>
      <c r="AV1" s="53"/>
      <c r="AW1" s="53"/>
      <c r="AX1" s="53"/>
      <c r="AY1" s="53"/>
      <c r="AZ1" s="53"/>
      <c r="BA1" s="53"/>
      <c r="BB1" s="53"/>
      <c r="BC1" s="53"/>
      <c r="BD1" s="53"/>
      <c r="BE1" s="53"/>
      <c r="BF1" s="53"/>
      <c r="BG1" s="53"/>
      <c r="BH1" s="53"/>
      <c r="BI1" s="44"/>
      <c r="BJ1" s="43" t="s">
        <v>38</v>
      </c>
      <c r="BK1" s="53"/>
      <c r="BL1" s="53"/>
      <c r="BM1" s="53"/>
      <c r="BN1" s="53"/>
      <c r="BO1" s="53"/>
      <c r="BP1" s="53"/>
      <c r="BQ1" s="44"/>
      <c r="BR1" s="43" t="s">
        <v>39</v>
      </c>
      <c r="BS1" s="53"/>
      <c r="BT1" s="53"/>
      <c r="BU1" s="53"/>
      <c r="BV1" s="53"/>
      <c r="BW1" s="53"/>
      <c r="BX1" s="53"/>
      <c r="BY1" s="53"/>
      <c r="BZ1" s="53"/>
      <c r="CA1" s="53"/>
      <c r="CB1" s="53"/>
      <c r="CC1" s="44"/>
      <c r="CD1" s="43" t="s">
        <v>40</v>
      </c>
      <c r="CE1" s="53"/>
      <c r="CF1" s="53"/>
      <c r="CG1" s="53"/>
      <c r="CH1" s="53"/>
      <c r="CI1" s="44"/>
      <c r="CJ1" s="43" t="s">
        <v>41</v>
      </c>
      <c r="CK1" s="53"/>
      <c r="CL1" s="53"/>
      <c r="CM1" s="53"/>
      <c r="CN1" s="53"/>
      <c r="CO1" s="53"/>
      <c r="CP1" s="53"/>
      <c r="CQ1" s="53"/>
      <c r="CR1" s="53"/>
      <c r="CS1" s="53"/>
      <c r="CT1" s="53"/>
      <c r="CU1" s="53"/>
      <c r="CV1" s="53"/>
      <c r="CW1" s="53"/>
      <c r="CX1" s="53"/>
      <c r="CY1" s="53"/>
      <c r="CZ1" s="53"/>
      <c r="DA1" s="53"/>
      <c r="DB1" s="53"/>
      <c r="DC1" s="44"/>
      <c r="DD1" s="43" t="s">
        <v>42</v>
      </c>
      <c r="DE1" s="53"/>
      <c r="DF1" s="53"/>
      <c r="DG1" s="53"/>
      <c r="DH1" s="53"/>
      <c r="DI1" s="53"/>
      <c r="DJ1" s="53"/>
      <c r="DK1" s="53"/>
      <c r="DL1" s="53"/>
      <c r="DM1" s="53"/>
      <c r="DN1" s="53"/>
      <c r="DO1" s="44"/>
      <c r="DP1" s="43" t="s">
        <v>43</v>
      </c>
      <c r="DQ1" s="53"/>
      <c r="DR1" s="53"/>
      <c r="DS1" s="53"/>
      <c r="DT1" s="53"/>
      <c r="DU1" s="53"/>
      <c r="DV1" s="53"/>
      <c r="DW1" s="53"/>
      <c r="DX1" s="53"/>
      <c r="DY1" s="53"/>
      <c r="DZ1" s="53"/>
      <c r="EA1" s="44"/>
      <c r="EB1" s="43" t="s">
        <v>44</v>
      </c>
      <c r="EC1" s="53"/>
      <c r="ED1" s="53"/>
      <c r="EE1" s="53"/>
      <c r="EF1" s="53"/>
      <c r="EG1" s="53"/>
      <c r="EH1" s="53"/>
      <c r="EI1" s="53"/>
      <c r="EJ1" s="53"/>
      <c r="EK1" s="44"/>
      <c r="EL1" s="43" t="s">
        <v>45</v>
      </c>
      <c r="EM1" s="53"/>
      <c r="EN1" s="53"/>
      <c r="EO1" s="53"/>
      <c r="EP1" s="53"/>
      <c r="EQ1" s="53"/>
      <c r="ER1" s="53"/>
      <c r="ES1" s="53"/>
      <c r="ET1" s="53"/>
      <c r="EU1" s="53"/>
      <c r="EV1" s="53"/>
      <c r="EW1" s="44"/>
      <c r="EX1" s="61" t="s">
        <v>46</v>
      </c>
      <c r="EY1" s="62"/>
      <c r="EZ1" s="62"/>
      <c r="FA1" s="62"/>
      <c r="FB1" s="62"/>
      <c r="FC1" s="62"/>
    </row>
    <row r="2" spans="1:159" ht="68.099999999999994" customHeight="1">
      <c r="A2" s="38"/>
      <c r="B2" s="40"/>
      <c r="C2" s="42"/>
      <c r="D2" s="45" t="s">
        <v>47</v>
      </c>
      <c r="E2" s="46"/>
      <c r="F2" s="45" t="s">
        <v>48</v>
      </c>
      <c r="G2" s="54"/>
      <c r="H2" s="54"/>
      <c r="I2" s="54"/>
      <c r="J2" s="54"/>
      <c r="K2" s="54"/>
      <c r="L2" s="54"/>
      <c r="M2" s="54"/>
      <c r="N2" s="54"/>
      <c r="O2" s="54"/>
      <c r="P2" s="54"/>
      <c r="Q2" s="54"/>
      <c r="R2" s="54"/>
      <c r="S2" s="54"/>
      <c r="T2" s="54"/>
      <c r="U2" s="54"/>
      <c r="V2" s="54"/>
      <c r="W2" s="46"/>
      <c r="X2" s="45" t="s">
        <v>49</v>
      </c>
      <c r="Y2" s="54"/>
      <c r="Z2" s="54"/>
      <c r="AA2" s="54"/>
      <c r="AB2" s="54"/>
      <c r="AC2" s="54"/>
      <c r="AD2" s="54"/>
      <c r="AE2" s="54"/>
      <c r="AF2" s="54"/>
      <c r="AG2" s="54"/>
      <c r="AH2" s="54"/>
      <c r="AI2" s="46"/>
      <c r="AJ2" s="45" t="s">
        <v>50</v>
      </c>
      <c r="AK2" s="54"/>
      <c r="AL2" s="54"/>
      <c r="AM2" s="54"/>
      <c r="AN2" s="54"/>
      <c r="AO2" s="54"/>
      <c r="AP2" s="54"/>
      <c r="AQ2" s="54"/>
      <c r="AR2" s="54"/>
      <c r="AS2" s="54"/>
      <c r="AT2" s="54"/>
      <c r="AU2" s="54"/>
      <c r="AV2" s="54"/>
      <c r="AW2" s="54"/>
      <c r="AX2" s="54"/>
      <c r="AY2" s="54"/>
      <c r="AZ2" s="54"/>
      <c r="BA2" s="54"/>
      <c r="BB2" s="54"/>
      <c r="BC2" s="54"/>
      <c r="BD2" s="54"/>
      <c r="BE2" s="54"/>
      <c r="BF2" s="54"/>
      <c r="BG2" s="54"/>
      <c r="BH2" s="54"/>
      <c r="BI2" s="46"/>
      <c r="BJ2" s="45" t="s">
        <v>51</v>
      </c>
      <c r="BK2" s="54"/>
      <c r="BL2" s="54"/>
      <c r="BM2" s="54"/>
      <c r="BN2" s="54"/>
      <c r="BO2" s="54"/>
      <c r="BP2" s="54"/>
      <c r="BQ2" s="46"/>
      <c r="BR2" s="45" t="s">
        <v>52</v>
      </c>
      <c r="BS2" s="54"/>
      <c r="BT2" s="54"/>
      <c r="BU2" s="54"/>
      <c r="BV2" s="54"/>
      <c r="BW2" s="54"/>
      <c r="BX2" s="54"/>
      <c r="BY2" s="54"/>
      <c r="BZ2" s="54"/>
      <c r="CA2" s="54"/>
      <c r="CB2" s="54"/>
      <c r="CC2" s="46"/>
      <c r="CD2" s="45" t="s">
        <v>53</v>
      </c>
      <c r="CE2" s="54"/>
      <c r="CF2" s="54"/>
      <c r="CG2" s="54"/>
      <c r="CH2" s="54"/>
      <c r="CI2" s="46"/>
      <c r="CJ2" s="45" t="s">
        <v>54</v>
      </c>
      <c r="CK2" s="54"/>
      <c r="CL2" s="54"/>
      <c r="CM2" s="54"/>
      <c r="CN2" s="54"/>
      <c r="CO2" s="54"/>
      <c r="CP2" s="54"/>
      <c r="CQ2" s="54"/>
      <c r="CR2" s="54"/>
      <c r="CS2" s="54"/>
      <c r="CT2" s="54"/>
      <c r="CU2" s="54"/>
      <c r="CV2" s="54"/>
      <c r="CW2" s="54"/>
      <c r="CX2" s="54"/>
      <c r="CY2" s="54"/>
      <c r="CZ2" s="54"/>
      <c r="DA2" s="54"/>
      <c r="DB2" s="54"/>
      <c r="DC2" s="46"/>
      <c r="DD2" s="45" t="s">
        <v>55</v>
      </c>
      <c r="DE2" s="54"/>
      <c r="DF2" s="54"/>
      <c r="DG2" s="54"/>
      <c r="DH2" s="54"/>
      <c r="DI2" s="54"/>
      <c r="DJ2" s="54"/>
      <c r="DK2" s="54"/>
      <c r="DL2" s="54"/>
      <c r="DM2" s="54"/>
      <c r="DN2" s="54"/>
      <c r="DO2" s="46"/>
      <c r="DP2" s="45" t="s">
        <v>56</v>
      </c>
      <c r="DQ2" s="54"/>
      <c r="DR2" s="54"/>
      <c r="DS2" s="54"/>
      <c r="DT2" s="54"/>
      <c r="DU2" s="54"/>
      <c r="DV2" s="54"/>
      <c r="DW2" s="54"/>
      <c r="DX2" s="54"/>
      <c r="DY2" s="54"/>
      <c r="DZ2" s="54"/>
      <c r="EA2" s="46"/>
      <c r="EB2" s="45" t="s">
        <v>57</v>
      </c>
      <c r="EC2" s="54"/>
      <c r="ED2" s="54"/>
      <c r="EE2" s="54"/>
      <c r="EF2" s="54"/>
      <c r="EG2" s="54"/>
      <c r="EH2" s="54"/>
      <c r="EI2" s="54"/>
      <c r="EJ2" s="54"/>
      <c r="EK2" s="46"/>
      <c r="EL2" s="45" t="s">
        <v>58</v>
      </c>
      <c r="EM2" s="54"/>
      <c r="EN2" s="54"/>
      <c r="EO2" s="54"/>
      <c r="EP2" s="54"/>
      <c r="EQ2" s="54"/>
      <c r="ER2" s="54"/>
      <c r="ES2" s="54"/>
      <c r="ET2" s="54"/>
      <c r="EU2" s="54"/>
      <c r="EV2" s="54"/>
      <c r="EW2" s="46"/>
      <c r="EX2" s="63" t="s">
        <v>59</v>
      </c>
      <c r="EY2" s="64"/>
      <c r="EZ2" s="64"/>
      <c r="FA2" s="64"/>
      <c r="FB2" s="64"/>
      <c r="FC2" s="64"/>
    </row>
    <row r="3" spans="1:159" ht="38.1" customHeight="1">
      <c r="A3" s="38"/>
      <c r="B3" s="40"/>
      <c r="C3" s="42"/>
      <c r="D3" s="47" t="s">
        <v>60</v>
      </c>
      <c r="E3" s="48"/>
      <c r="F3" s="57" t="s">
        <v>61</v>
      </c>
      <c r="G3" s="58"/>
      <c r="H3" s="55" t="s">
        <v>62</v>
      </c>
      <c r="I3" s="56"/>
      <c r="J3" s="55" t="s">
        <v>63</v>
      </c>
      <c r="K3" s="56"/>
      <c r="L3" s="55" t="s">
        <v>64</v>
      </c>
      <c r="M3" s="56"/>
      <c r="N3" s="55" t="s">
        <v>65</v>
      </c>
      <c r="O3" s="56"/>
      <c r="P3" s="55" t="s">
        <v>66</v>
      </c>
      <c r="Q3" s="56"/>
      <c r="R3" s="55" t="s">
        <v>67</v>
      </c>
      <c r="S3" s="56"/>
      <c r="T3" s="55" t="s">
        <v>68</v>
      </c>
      <c r="U3" s="56"/>
      <c r="V3" s="55" t="s">
        <v>69</v>
      </c>
      <c r="W3" s="56"/>
      <c r="X3" s="55" t="s">
        <v>70</v>
      </c>
      <c r="Y3" s="56"/>
      <c r="Z3" s="55" t="s">
        <v>71</v>
      </c>
      <c r="AA3" s="56"/>
      <c r="AB3" s="55" t="s">
        <v>72</v>
      </c>
      <c r="AC3" s="56"/>
      <c r="AD3" s="55" t="s">
        <v>73</v>
      </c>
      <c r="AE3" s="56"/>
      <c r="AF3" s="55" t="s">
        <v>74</v>
      </c>
      <c r="AG3" s="56"/>
      <c r="AH3" s="55" t="s">
        <v>75</v>
      </c>
      <c r="AI3" s="56"/>
      <c r="AJ3" s="55" t="s">
        <v>76</v>
      </c>
      <c r="AK3" s="56"/>
      <c r="AL3" s="55" t="s">
        <v>77</v>
      </c>
      <c r="AM3" s="56"/>
      <c r="AN3" s="55" t="s">
        <v>78</v>
      </c>
      <c r="AO3" s="56"/>
      <c r="AP3" s="55" t="s">
        <v>79</v>
      </c>
      <c r="AQ3" s="56"/>
      <c r="AR3" s="55" t="s">
        <v>80</v>
      </c>
      <c r="AS3" s="56"/>
      <c r="AT3" s="55" t="s">
        <v>81</v>
      </c>
      <c r="AU3" s="56"/>
      <c r="AV3" s="55" t="s">
        <v>82</v>
      </c>
      <c r="AW3" s="56"/>
      <c r="AX3" s="55" t="s">
        <v>83</v>
      </c>
      <c r="AY3" s="56"/>
      <c r="AZ3" s="55" t="s">
        <v>84</v>
      </c>
      <c r="BA3" s="56"/>
      <c r="BB3" s="55" t="s">
        <v>85</v>
      </c>
      <c r="BC3" s="56"/>
      <c r="BD3" s="55" t="s">
        <v>86</v>
      </c>
      <c r="BE3" s="56"/>
      <c r="BF3" s="55" t="s">
        <v>87</v>
      </c>
      <c r="BG3" s="56"/>
      <c r="BH3" s="55" t="s">
        <v>88</v>
      </c>
      <c r="BI3" s="56"/>
      <c r="BJ3" s="55" t="s">
        <v>89</v>
      </c>
      <c r="BK3" s="56"/>
      <c r="BL3" s="55" t="s">
        <v>90</v>
      </c>
      <c r="BM3" s="56"/>
      <c r="BN3" s="55" t="s">
        <v>91</v>
      </c>
      <c r="BO3" s="56"/>
      <c r="BP3" s="55" t="s">
        <v>92</v>
      </c>
      <c r="BQ3" s="56"/>
      <c r="BR3" s="55" t="s">
        <v>93</v>
      </c>
      <c r="BS3" s="56"/>
      <c r="BT3" s="55" t="s">
        <v>94</v>
      </c>
      <c r="BU3" s="56"/>
      <c r="BV3" s="55" t="s">
        <v>95</v>
      </c>
      <c r="BW3" s="56"/>
      <c r="BX3" s="55" t="s">
        <v>96</v>
      </c>
      <c r="BY3" s="56"/>
      <c r="BZ3" s="55" t="s">
        <v>97</v>
      </c>
      <c r="CA3" s="56"/>
      <c r="CB3" s="55" t="s">
        <v>98</v>
      </c>
      <c r="CC3" s="56"/>
      <c r="CD3" s="55" t="s">
        <v>99</v>
      </c>
      <c r="CE3" s="56"/>
      <c r="CF3" s="55" t="s">
        <v>100</v>
      </c>
      <c r="CG3" s="56"/>
      <c r="CH3" s="55" t="s">
        <v>101</v>
      </c>
      <c r="CI3" s="56"/>
      <c r="CJ3" s="55" t="s">
        <v>102</v>
      </c>
      <c r="CK3" s="56"/>
      <c r="CL3" s="55" t="s">
        <v>103</v>
      </c>
      <c r="CM3" s="56"/>
      <c r="CN3" s="55" t="s">
        <v>104</v>
      </c>
      <c r="CO3" s="56"/>
      <c r="CP3" s="55" t="s">
        <v>105</v>
      </c>
      <c r="CQ3" s="56"/>
      <c r="CR3" s="55" t="s">
        <v>106</v>
      </c>
      <c r="CS3" s="56"/>
      <c r="CT3" s="55" t="s">
        <v>107</v>
      </c>
      <c r="CU3" s="56"/>
      <c r="CV3" s="55" t="s">
        <v>108</v>
      </c>
      <c r="CW3" s="56"/>
      <c r="CX3" s="55" t="s">
        <v>109</v>
      </c>
      <c r="CY3" s="56"/>
      <c r="CZ3" s="55" t="s">
        <v>110</v>
      </c>
      <c r="DA3" s="56"/>
      <c r="DB3" s="55" t="s">
        <v>111</v>
      </c>
      <c r="DC3" s="56"/>
      <c r="DD3" s="55" t="s">
        <v>112</v>
      </c>
      <c r="DE3" s="56"/>
      <c r="DF3" s="55" t="s">
        <v>113</v>
      </c>
      <c r="DG3" s="56"/>
      <c r="DH3" s="55" t="s">
        <v>114</v>
      </c>
      <c r="DI3" s="56"/>
      <c r="DJ3" s="55" t="s">
        <v>115</v>
      </c>
      <c r="DK3" s="56"/>
      <c r="DL3" s="55" t="s">
        <v>116</v>
      </c>
      <c r="DM3" s="56"/>
      <c r="DN3" s="55" t="s">
        <v>117</v>
      </c>
      <c r="DO3" s="56"/>
      <c r="DP3" s="55" t="s">
        <v>118</v>
      </c>
      <c r="DQ3" s="56"/>
      <c r="DR3" s="55" t="s">
        <v>119</v>
      </c>
      <c r="DS3" s="56"/>
      <c r="DT3" s="55" t="s">
        <v>120</v>
      </c>
      <c r="DU3" s="56"/>
      <c r="DV3" s="55" t="s">
        <v>121</v>
      </c>
      <c r="DW3" s="56"/>
      <c r="DX3" s="55" t="s">
        <v>122</v>
      </c>
      <c r="DY3" s="56"/>
      <c r="DZ3" s="55" t="s">
        <v>123</v>
      </c>
      <c r="EA3" s="56"/>
      <c r="EB3" s="59" t="s">
        <v>124</v>
      </c>
      <c r="EC3" s="60"/>
      <c r="ED3" s="59" t="s">
        <v>125</v>
      </c>
      <c r="EE3" s="60"/>
      <c r="EF3" s="59" t="s">
        <v>126</v>
      </c>
      <c r="EG3" s="60"/>
      <c r="EH3" s="59" t="s">
        <v>127</v>
      </c>
      <c r="EI3" s="60"/>
      <c r="EJ3" s="65" t="s">
        <v>128</v>
      </c>
      <c r="EK3" s="66"/>
      <c r="EL3" s="55" t="s">
        <v>129</v>
      </c>
      <c r="EM3" s="56"/>
      <c r="EN3" s="55" t="s">
        <v>130</v>
      </c>
      <c r="EO3" s="56"/>
      <c r="EP3" s="55" t="s">
        <v>131</v>
      </c>
      <c r="EQ3" s="56"/>
      <c r="ER3" s="55" t="s">
        <v>132</v>
      </c>
      <c r="ES3" s="56"/>
      <c r="ET3" s="55" t="s">
        <v>133</v>
      </c>
      <c r="EU3" s="56"/>
      <c r="EV3" s="55" t="s">
        <v>134</v>
      </c>
      <c r="EW3" s="56"/>
      <c r="EX3" s="55" t="s">
        <v>135</v>
      </c>
      <c r="EY3" s="56"/>
      <c r="EZ3" s="55" t="s">
        <v>136</v>
      </c>
      <c r="FA3" s="56"/>
      <c r="FB3" s="55" t="s">
        <v>137</v>
      </c>
      <c r="FC3" s="56"/>
    </row>
    <row r="4" spans="1:159" ht="108.95" customHeight="1">
      <c r="A4" s="38"/>
      <c r="B4" s="40"/>
      <c r="C4" s="42"/>
      <c r="D4" s="49" t="s">
        <v>138</v>
      </c>
      <c r="E4" s="50"/>
      <c r="F4" s="49" t="s">
        <v>139</v>
      </c>
      <c r="G4" s="50"/>
      <c r="H4" s="49" t="s">
        <v>140</v>
      </c>
      <c r="I4" s="50"/>
      <c r="J4" s="49" t="s">
        <v>141</v>
      </c>
      <c r="K4" s="50"/>
      <c r="L4" s="49" t="s">
        <v>142</v>
      </c>
      <c r="M4" s="50"/>
      <c r="N4" s="49" t="s">
        <v>143</v>
      </c>
      <c r="O4" s="50"/>
      <c r="P4" s="49" t="s">
        <v>144</v>
      </c>
      <c r="Q4" s="50"/>
      <c r="R4" s="49" t="s">
        <v>145</v>
      </c>
      <c r="S4" s="50"/>
      <c r="T4" s="49" t="s">
        <v>146</v>
      </c>
      <c r="U4" s="50"/>
      <c r="V4" s="49" t="s">
        <v>147</v>
      </c>
      <c r="W4" s="50"/>
      <c r="X4" s="49" t="s">
        <v>148</v>
      </c>
      <c r="Y4" s="50"/>
      <c r="Z4" s="49" t="s">
        <v>149</v>
      </c>
      <c r="AA4" s="50"/>
      <c r="AB4" s="49" t="s">
        <v>150</v>
      </c>
      <c r="AC4" s="50"/>
      <c r="AD4" s="49" t="s">
        <v>151</v>
      </c>
      <c r="AE4" s="50"/>
      <c r="AF4" s="49" t="s">
        <v>152</v>
      </c>
      <c r="AG4" s="50"/>
      <c r="AH4" s="49" t="s">
        <v>153</v>
      </c>
      <c r="AI4" s="50"/>
      <c r="AJ4" s="49" t="s">
        <v>154</v>
      </c>
      <c r="AK4" s="50"/>
      <c r="AL4" s="49" t="s">
        <v>155</v>
      </c>
      <c r="AM4" s="50"/>
      <c r="AN4" s="49" t="s">
        <v>156</v>
      </c>
      <c r="AO4" s="50"/>
      <c r="AP4" s="49" t="s">
        <v>157</v>
      </c>
      <c r="AQ4" s="50"/>
      <c r="AR4" s="49" t="s">
        <v>158</v>
      </c>
      <c r="AS4" s="50"/>
      <c r="AT4" s="49" t="s">
        <v>159</v>
      </c>
      <c r="AU4" s="50"/>
      <c r="AV4" s="49" t="s">
        <v>160</v>
      </c>
      <c r="AW4" s="50"/>
      <c r="AX4" s="49" t="s">
        <v>161</v>
      </c>
      <c r="AY4" s="50"/>
      <c r="AZ4" s="49" t="s">
        <v>162</v>
      </c>
      <c r="BA4" s="50"/>
      <c r="BB4" s="49" t="s">
        <v>163</v>
      </c>
      <c r="BC4" s="50"/>
      <c r="BD4" s="49" t="s">
        <v>164</v>
      </c>
      <c r="BE4" s="50"/>
      <c r="BF4" s="49" t="s">
        <v>165</v>
      </c>
      <c r="BG4" s="50"/>
      <c r="BH4" s="49" t="s">
        <v>166</v>
      </c>
      <c r="BI4" s="50"/>
      <c r="BJ4" s="49" t="s">
        <v>167</v>
      </c>
      <c r="BK4" s="50"/>
      <c r="BL4" s="49" t="s">
        <v>168</v>
      </c>
      <c r="BM4" s="50"/>
      <c r="BN4" s="49" t="s">
        <v>169</v>
      </c>
      <c r="BO4" s="50"/>
      <c r="BP4" s="49" t="s">
        <v>170</v>
      </c>
      <c r="BQ4" s="50"/>
      <c r="BR4" s="49" t="s">
        <v>171</v>
      </c>
      <c r="BS4" s="50"/>
      <c r="BT4" s="49" t="s">
        <v>172</v>
      </c>
      <c r="BU4" s="50"/>
      <c r="BV4" s="49" t="s">
        <v>173</v>
      </c>
      <c r="BW4" s="50"/>
      <c r="BX4" s="49" t="s">
        <v>174</v>
      </c>
      <c r="BY4" s="50"/>
      <c r="BZ4" s="49" t="s">
        <v>175</v>
      </c>
      <c r="CA4" s="50"/>
      <c r="CB4" s="49" t="s">
        <v>175</v>
      </c>
      <c r="CC4" s="50"/>
      <c r="CD4" s="49" t="s">
        <v>176</v>
      </c>
      <c r="CE4" s="50"/>
      <c r="CF4" s="49" t="s">
        <v>177</v>
      </c>
      <c r="CG4" s="50"/>
      <c r="CH4" s="49" t="s">
        <v>178</v>
      </c>
      <c r="CI4" s="50"/>
      <c r="CJ4" s="49" t="s">
        <v>179</v>
      </c>
      <c r="CK4" s="50"/>
      <c r="CL4" s="49" t="s">
        <v>180</v>
      </c>
      <c r="CM4" s="50"/>
      <c r="CN4" s="49" t="s">
        <v>181</v>
      </c>
      <c r="CO4" s="50"/>
      <c r="CP4" s="49" t="s">
        <v>182</v>
      </c>
      <c r="CQ4" s="50"/>
      <c r="CR4" s="49" t="s">
        <v>183</v>
      </c>
      <c r="CS4" s="50"/>
      <c r="CT4" s="49" t="s">
        <v>184</v>
      </c>
      <c r="CU4" s="50"/>
      <c r="CV4" s="49" t="s">
        <v>185</v>
      </c>
      <c r="CW4" s="50"/>
      <c r="CX4" s="49" t="s">
        <v>186</v>
      </c>
      <c r="CY4" s="50"/>
      <c r="CZ4" s="49" t="s">
        <v>187</v>
      </c>
      <c r="DA4" s="50"/>
      <c r="DB4" s="49" t="s">
        <v>188</v>
      </c>
      <c r="DC4" s="50"/>
      <c r="DD4" s="49" t="s">
        <v>189</v>
      </c>
      <c r="DE4" s="50"/>
      <c r="DF4" s="49" t="s">
        <v>190</v>
      </c>
      <c r="DG4" s="50"/>
      <c r="DH4" s="49" t="s">
        <v>191</v>
      </c>
      <c r="DI4" s="50"/>
      <c r="DJ4" s="49" t="s">
        <v>192</v>
      </c>
      <c r="DK4" s="50"/>
      <c r="DL4" s="49" t="s">
        <v>193</v>
      </c>
      <c r="DM4" s="50"/>
      <c r="DN4" s="49" t="s">
        <v>194</v>
      </c>
      <c r="DO4" s="50"/>
      <c r="DP4" s="49" t="s">
        <v>195</v>
      </c>
      <c r="DQ4" s="50"/>
      <c r="DR4" s="49" t="s">
        <v>196</v>
      </c>
      <c r="DS4" s="50"/>
      <c r="DT4" s="49" t="s">
        <v>197</v>
      </c>
      <c r="DU4" s="50"/>
      <c r="DV4" s="49" t="s">
        <v>198</v>
      </c>
      <c r="DW4" s="50"/>
      <c r="DX4" s="49" t="s">
        <v>199</v>
      </c>
      <c r="DY4" s="50"/>
      <c r="DZ4" s="49" t="s">
        <v>200</v>
      </c>
      <c r="EA4" s="50"/>
      <c r="EB4" s="49" t="s">
        <v>201</v>
      </c>
      <c r="EC4" s="50"/>
      <c r="ED4" s="49" t="s">
        <v>202</v>
      </c>
      <c r="EE4" s="50"/>
      <c r="EF4" s="49" t="s">
        <v>203</v>
      </c>
      <c r="EG4" s="50"/>
      <c r="EH4" s="49" t="s">
        <v>204</v>
      </c>
      <c r="EI4" s="50"/>
      <c r="EJ4" s="49" t="s">
        <v>205</v>
      </c>
      <c r="EK4" s="50"/>
      <c r="EL4" s="49" t="s">
        <v>206</v>
      </c>
      <c r="EM4" s="50"/>
      <c r="EN4" s="49" t="s">
        <v>207</v>
      </c>
      <c r="EO4" s="50"/>
      <c r="EP4" s="49" t="s">
        <v>208</v>
      </c>
      <c r="EQ4" s="50"/>
      <c r="ER4" s="49" t="s">
        <v>209</v>
      </c>
      <c r="ES4" s="50"/>
      <c r="ET4" s="49" t="s">
        <v>210</v>
      </c>
      <c r="EU4" s="50"/>
      <c r="EV4" s="49" t="s">
        <v>211</v>
      </c>
      <c r="EW4" s="50"/>
      <c r="EX4" s="49" t="s">
        <v>212</v>
      </c>
      <c r="EY4" s="50"/>
      <c r="EZ4" s="49" t="s">
        <v>213</v>
      </c>
      <c r="FA4" s="50"/>
      <c r="FB4" s="49" t="s">
        <v>214</v>
      </c>
      <c r="FC4" s="50"/>
    </row>
    <row r="5" spans="1:159" ht="17.100000000000001" customHeight="1">
      <c r="A5" s="38"/>
      <c r="B5" s="40"/>
      <c r="C5" s="42"/>
      <c r="D5" s="51" t="s">
        <v>215</v>
      </c>
      <c r="E5" s="52"/>
      <c r="F5" s="51" t="s">
        <v>215</v>
      </c>
      <c r="G5" s="52"/>
      <c r="H5" s="51" t="s">
        <v>215</v>
      </c>
      <c r="I5" s="52"/>
      <c r="J5" s="51" t="s">
        <v>215</v>
      </c>
      <c r="K5" s="52"/>
      <c r="L5" s="51" t="s">
        <v>216</v>
      </c>
      <c r="M5" s="52"/>
      <c r="N5" s="51" t="s">
        <v>216</v>
      </c>
      <c r="O5" s="52"/>
      <c r="P5" s="51" t="s">
        <v>217</v>
      </c>
      <c r="Q5" s="52"/>
      <c r="R5" s="51" t="s">
        <v>217</v>
      </c>
      <c r="S5" s="52"/>
      <c r="T5" s="51" t="s">
        <v>217</v>
      </c>
      <c r="U5" s="52"/>
      <c r="V5" s="51" t="s">
        <v>217</v>
      </c>
      <c r="W5" s="52"/>
      <c r="X5" s="51" t="s">
        <v>215</v>
      </c>
      <c r="Y5" s="52"/>
      <c r="Z5" s="51" t="s">
        <v>215</v>
      </c>
      <c r="AA5" s="52"/>
      <c r="AB5" s="51" t="s">
        <v>215</v>
      </c>
      <c r="AC5" s="52"/>
      <c r="AD5" s="51" t="s">
        <v>216</v>
      </c>
      <c r="AE5" s="52"/>
      <c r="AF5" s="51" t="s">
        <v>216</v>
      </c>
      <c r="AG5" s="52"/>
      <c r="AH5" s="51" t="s">
        <v>217</v>
      </c>
      <c r="AI5" s="52"/>
      <c r="AJ5" s="51" t="s">
        <v>215</v>
      </c>
      <c r="AK5" s="52"/>
      <c r="AL5" s="51" t="s">
        <v>215</v>
      </c>
      <c r="AM5" s="52"/>
      <c r="AN5" s="51" t="s">
        <v>216</v>
      </c>
      <c r="AO5" s="52"/>
      <c r="AP5" s="51" t="s">
        <v>216</v>
      </c>
      <c r="AQ5" s="52"/>
      <c r="AR5" s="51" t="s">
        <v>216</v>
      </c>
      <c r="AS5" s="52"/>
      <c r="AT5" s="51" t="s">
        <v>217</v>
      </c>
      <c r="AU5" s="52"/>
      <c r="AV5" s="51" t="s">
        <v>217</v>
      </c>
      <c r="AW5" s="52"/>
      <c r="AX5" s="51" t="s">
        <v>217</v>
      </c>
      <c r="AY5" s="52"/>
      <c r="AZ5" s="51" t="s">
        <v>217</v>
      </c>
      <c r="BA5" s="52"/>
      <c r="BB5" s="51" t="s">
        <v>216</v>
      </c>
      <c r="BC5" s="52"/>
      <c r="BD5" s="51" t="s">
        <v>216</v>
      </c>
      <c r="BE5" s="52"/>
      <c r="BF5" s="51" t="s">
        <v>216</v>
      </c>
      <c r="BG5" s="52"/>
      <c r="BH5" s="51" t="s">
        <v>216</v>
      </c>
      <c r="BI5" s="52"/>
      <c r="BJ5" s="51" t="s">
        <v>215</v>
      </c>
      <c r="BK5" s="52"/>
      <c r="BL5" s="51" t="s">
        <v>215</v>
      </c>
      <c r="BM5" s="52"/>
      <c r="BN5" s="51" t="s">
        <v>217</v>
      </c>
      <c r="BO5" s="52"/>
      <c r="BP5" s="51" t="s">
        <v>215</v>
      </c>
      <c r="BQ5" s="52"/>
      <c r="BR5" s="51" t="s">
        <v>215</v>
      </c>
      <c r="BS5" s="52"/>
      <c r="BT5" s="51" t="s">
        <v>215</v>
      </c>
      <c r="BU5" s="52"/>
      <c r="BV5" s="51" t="s">
        <v>217</v>
      </c>
      <c r="BW5" s="52"/>
      <c r="BX5" s="51" t="s">
        <v>217</v>
      </c>
      <c r="BY5" s="52"/>
      <c r="BZ5" s="51" t="s">
        <v>217</v>
      </c>
      <c r="CA5" s="52"/>
      <c r="CB5" s="51" t="s">
        <v>217</v>
      </c>
      <c r="CC5" s="52"/>
      <c r="CD5" s="51" t="s">
        <v>215</v>
      </c>
      <c r="CE5" s="52"/>
      <c r="CF5" s="51" t="s">
        <v>217</v>
      </c>
      <c r="CG5" s="52"/>
      <c r="CH5" s="51" t="s">
        <v>217</v>
      </c>
      <c r="CI5" s="52"/>
      <c r="CJ5" s="51" t="s">
        <v>215</v>
      </c>
      <c r="CK5" s="52"/>
      <c r="CL5" s="51" t="s">
        <v>215</v>
      </c>
      <c r="CM5" s="52"/>
      <c r="CN5" s="51" t="s">
        <v>215</v>
      </c>
      <c r="CO5" s="52"/>
      <c r="CP5" s="51" t="s">
        <v>215</v>
      </c>
      <c r="CQ5" s="52"/>
      <c r="CR5" s="51" t="s">
        <v>216</v>
      </c>
      <c r="CS5" s="52"/>
      <c r="CT5" s="51" t="s">
        <v>216</v>
      </c>
      <c r="CU5" s="52"/>
      <c r="CV5" s="51" t="s">
        <v>216</v>
      </c>
      <c r="CW5" s="52"/>
      <c r="CX5" s="51" t="s">
        <v>217</v>
      </c>
      <c r="CY5" s="52"/>
      <c r="CZ5" s="51" t="s">
        <v>217</v>
      </c>
      <c r="DA5" s="52"/>
      <c r="DB5" s="51" t="s">
        <v>217</v>
      </c>
      <c r="DC5" s="52"/>
      <c r="DD5" s="51" t="s">
        <v>215</v>
      </c>
      <c r="DE5" s="52"/>
      <c r="DF5" s="51" t="s">
        <v>215</v>
      </c>
      <c r="DG5" s="52"/>
      <c r="DH5" s="51" t="s">
        <v>215</v>
      </c>
      <c r="DI5" s="52"/>
      <c r="DJ5" s="51" t="s">
        <v>215</v>
      </c>
      <c r="DK5" s="52"/>
      <c r="DL5" s="51" t="s">
        <v>217</v>
      </c>
      <c r="DM5" s="52"/>
      <c r="DN5" s="51" t="s">
        <v>217</v>
      </c>
      <c r="DO5" s="52"/>
      <c r="DP5" s="51" t="s">
        <v>215</v>
      </c>
      <c r="DQ5" s="52"/>
      <c r="DR5" s="51" t="s">
        <v>216</v>
      </c>
      <c r="DS5" s="52"/>
      <c r="DT5" s="51" t="s">
        <v>217</v>
      </c>
      <c r="DU5" s="52"/>
      <c r="DV5" s="51" t="s">
        <v>217</v>
      </c>
      <c r="DW5" s="52"/>
      <c r="DX5" s="51" t="s">
        <v>217</v>
      </c>
      <c r="DY5" s="52"/>
      <c r="DZ5" s="51" t="s">
        <v>217</v>
      </c>
      <c r="EA5" s="52"/>
      <c r="EB5" s="51" t="s">
        <v>215</v>
      </c>
      <c r="EC5" s="52"/>
      <c r="ED5" s="51" t="s">
        <v>215</v>
      </c>
      <c r="EE5" s="52"/>
      <c r="EF5" s="51" t="s">
        <v>216</v>
      </c>
      <c r="EG5" s="52"/>
      <c r="EH5" s="51" t="s">
        <v>216</v>
      </c>
      <c r="EI5" s="52"/>
      <c r="EJ5" s="51" t="s">
        <v>217</v>
      </c>
      <c r="EK5" s="52"/>
      <c r="EL5" s="51" t="s">
        <v>215</v>
      </c>
      <c r="EM5" s="52"/>
      <c r="EN5" s="51" t="s">
        <v>215</v>
      </c>
      <c r="EO5" s="52"/>
      <c r="EP5" s="51" t="s">
        <v>216</v>
      </c>
      <c r="EQ5" s="52"/>
      <c r="ER5" s="51" t="s">
        <v>216</v>
      </c>
      <c r="ES5" s="52"/>
      <c r="ET5" s="51" t="s">
        <v>217</v>
      </c>
      <c r="EU5" s="52"/>
      <c r="EV5" s="51" t="s">
        <v>217</v>
      </c>
      <c r="EW5" s="52"/>
      <c r="EX5" s="51" t="s">
        <v>215</v>
      </c>
      <c r="EY5" s="52"/>
      <c r="EZ5" s="51" t="s">
        <v>215</v>
      </c>
      <c r="FA5" s="52"/>
      <c r="FB5" s="51" t="s">
        <v>216</v>
      </c>
      <c r="FC5" s="52"/>
    </row>
    <row r="6" spans="1:159" ht="17.100000000000001" customHeight="1">
      <c r="A6" s="38"/>
      <c r="B6" s="40"/>
      <c r="C6" s="42"/>
      <c r="D6" s="19" t="s">
        <v>218</v>
      </c>
      <c r="E6" s="19" t="s">
        <v>33</v>
      </c>
      <c r="F6" s="19" t="s">
        <v>219</v>
      </c>
      <c r="G6" s="19" t="s">
        <v>33</v>
      </c>
      <c r="H6" s="19" t="s">
        <v>219</v>
      </c>
      <c r="I6" s="19" t="s">
        <v>33</v>
      </c>
      <c r="J6" s="19" t="s">
        <v>219</v>
      </c>
      <c r="K6" s="19" t="s">
        <v>33</v>
      </c>
      <c r="L6" s="19" t="s">
        <v>219</v>
      </c>
      <c r="M6" s="19" t="s">
        <v>33</v>
      </c>
      <c r="N6" s="19" t="s">
        <v>219</v>
      </c>
      <c r="O6" s="19" t="s">
        <v>33</v>
      </c>
      <c r="P6" s="19" t="s">
        <v>219</v>
      </c>
      <c r="Q6" s="19" t="s">
        <v>33</v>
      </c>
      <c r="R6" s="19" t="s">
        <v>219</v>
      </c>
      <c r="S6" s="19" t="s">
        <v>33</v>
      </c>
      <c r="T6" s="19" t="s">
        <v>219</v>
      </c>
      <c r="U6" s="19" t="s">
        <v>33</v>
      </c>
      <c r="V6" s="19" t="s">
        <v>219</v>
      </c>
      <c r="W6" s="19" t="s">
        <v>33</v>
      </c>
      <c r="X6" s="19" t="s">
        <v>219</v>
      </c>
      <c r="Y6" s="19" t="s">
        <v>220</v>
      </c>
      <c r="Z6" s="19" t="s">
        <v>219</v>
      </c>
      <c r="AA6" s="19" t="s">
        <v>33</v>
      </c>
      <c r="AB6" s="19" t="s">
        <v>219</v>
      </c>
      <c r="AC6" s="19" t="s">
        <v>33</v>
      </c>
      <c r="AD6" s="19" t="s">
        <v>219</v>
      </c>
      <c r="AE6" s="19" t="s">
        <v>33</v>
      </c>
      <c r="AF6" s="19" t="s">
        <v>219</v>
      </c>
      <c r="AG6" s="19" t="s">
        <v>33</v>
      </c>
      <c r="AH6" s="19" t="s">
        <v>218</v>
      </c>
      <c r="AI6" s="19" t="s">
        <v>33</v>
      </c>
      <c r="AJ6" s="19" t="s">
        <v>219</v>
      </c>
      <c r="AK6" s="19" t="s">
        <v>33</v>
      </c>
      <c r="AL6" s="19" t="s">
        <v>219</v>
      </c>
      <c r="AM6" s="19" t="s">
        <v>33</v>
      </c>
      <c r="AN6" s="19" t="s">
        <v>218</v>
      </c>
      <c r="AO6" s="19" t="s">
        <v>33</v>
      </c>
      <c r="AP6" s="19" t="s">
        <v>219</v>
      </c>
      <c r="AQ6" s="19" t="s">
        <v>33</v>
      </c>
      <c r="AR6" s="19" t="s">
        <v>219</v>
      </c>
      <c r="AS6" s="19" t="s">
        <v>33</v>
      </c>
      <c r="AT6" s="19" t="s">
        <v>218</v>
      </c>
      <c r="AU6" s="19" t="s">
        <v>33</v>
      </c>
      <c r="AV6" s="19" t="s">
        <v>219</v>
      </c>
      <c r="AW6" s="19" t="s">
        <v>33</v>
      </c>
      <c r="AX6" s="19" t="s">
        <v>219</v>
      </c>
      <c r="AY6" s="19" t="s">
        <v>33</v>
      </c>
      <c r="AZ6" s="19" t="s">
        <v>219</v>
      </c>
      <c r="BA6" s="19" t="s">
        <v>33</v>
      </c>
      <c r="BB6" s="19" t="s">
        <v>219</v>
      </c>
      <c r="BC6" s="19" t="s">
        <v>33</v>
      </c>
      <c r="BD6" s="19" t="s">
        <v>218</v>
      </c>
      <c r="BE6" s="19" t="s">
        <v>33</v>
      </c>
      <c r="BF6" s="19" t="s">
        <v>219</v>
      </c>
      <c r="BG6" s="19" t="s">
        <v>33</v>
      </c>
      <c r="BH6" s="19" t="s">
        <v>219</v>
      </c>
      <c r="BI6" s="19" t="s">
        <v>33</v>
      </c>
      <c r="BJ6" s="19" t="s">
        <v>219</v>
      </c>
      <c r="BK6" s="19" t="s">
        <v>33</v>
      </c>
      <c r="BL6" s="19" t="s">
        <v>219</v>
      </c>
      <c r="BM6" s="19" t="s">
        <v>33</v>
      </c>
      <c r="BN6" s="19" t="s">
        <v>221</v>
      </c>
      <c r="BO6" s="19" t="s">
        <v>33</v>
      </c>
      <c r="BP6" s="19" t="s">
        <v>219</v>
      </c>
      <c r="BQ6" s="19" t="s">
        <v>33</v>
      </c>
      <c r="BR6" s="19" t="s">
        <v>219</v>
      </c>
      <c r="BS6" s="19" t="s">
        <v>33</v>
      </c>
      <c r="BT6" s="19" t="s">
        <v>219</v>
      </c>
      <c r="BU6" s="19" t="s">
        <v>33</v>
      </c>
      <c r="BV6" s="19" t="s">
        <v>219</v>
      </c>
      <c r="BW6" s="19" t="s">
        <v>33</v>
      </c>
      <c r="BX6" s="19" t="s">
        <v>219</v>
      </c>
      <c r="BY6" s="19" t="s">
        <v>33</v>
      </c>
      <c r="BZ6" s="19" t="s">
        <v>219</v>
      </c>
      <c r="CA6" s="19" t="s">
        <v>33</v>
      </c>
      <c r="CB6" s="19" t="s">
        <v>219</v>
      </c>
      <c r="CC6" s="19" t="s">
        <v>33</v>
      </c>
      <c r="CD6" s="19" t="s">
        <v>218</v>
      </c>
      <c r="CE6" s="19" t="s">
        <v>33</v>
      </c>
      <c r="CF6" s="19" t="s">
        <v>218</v>
      </c>
      <c r="CG6" s="19" t="s">
        <v>33</v>
      </c>
      <c r="CH6" s="19" t="s">
        <v>222</v>
      </c>
      <c r="CI6" s="19" t="s">
        <v>33</v>
      </c>
      <c r="CJ6" s="19" t="s">
        <v>219</v>
      </c>
      <c r="CK6" s="19" t="s">
        <v>33</v>
      </c>
      <c r="CL6" s="19" t="s">
        <v>218</v>
      </c>
      <c r="CM6" s="19" t="s">
        <v>33</v>
      </c>
      <c r="CN6" s="19" t="s">
        <v>219</v>
      </c>
      <c r="CO6" s="19" t="s">
        <v>33</v>
      </c>
      <c r="CP6" s="19" t="s">
        <v>219</v>
      </c>
      <c r="CQ6" s="19" t="s">
        <v>33</v>
      </c>
      <c r="CR6" s="19" t="s">
        <v>219</v>
      </c>
      <c r="CS6" s="19" t="s">
        <v>33</v>
      </c>
      <c r="CT6" s="19" t="s">
        <v>218</v>
      </c>
      <c r="CU6" s="19" t="s">
        <v>33</v>
      </c>
      <c r="CV6" s="19" t="s">
        <v>221</v>
      </c>
      <c r="CW6" s="19" t="s">
        <v>33</v>
      </c>
      <c r="CX6" s="19" t="s">
        <v>219</v>
      </c>
      <c r="CY6" s="19" t="s">
        <v>33</v>
      </c>
      <c r="CZ6" s="19" t="s">
        <v>221</v>
      </c>
      <c r="DA6" s="19" t="s">
        <v>33</v>
      </c>
      <c r="DB6" s="19" t="s">
        <v>221</v>
      </c>
      <c r="DC6" s="19" t="s">
        <v>33</v>
      </c>
      <c r="DD6" s="19" t="s">
        <v>219</v>
      </c>
      <c r="DE6" s="19" t="s">
        <v>33</v>
      </c>
      <c r="DF6" s="19" t="s">
        <v>219</v>
      </c>
      <c r="DG6" s="19" t="s">
        <v>33</v>
      </c>
      <c r="DH6" s="19" t="s">
        <v>218</v>
      </c>
      <c r="DI6" s="19" t="s">
        <v>33</v>
      </c>
      <c r="DJ6" s="19" t="s">
        <v>219</v>
      </c>
      <c r="DK6" s="19" t="s">
        <v>33</v>
      </c>
      <c r="DL6" s="19" t="s">
        <v>218</v>
      </c>
      <c r="DM6" s="19" t="s">
        <v>33</v>
      </c>
      <c r="DN6" s="19" t="s">
        <v>218</v>
      </c>
      <c r="DO6" s="19" t="s">
        <v>33</v>
      </c>
      <c r="DP6" s="19" t="s">
        <v>218</v>
      </c>
      <c r="DQ6" s="19" t="s">
        <v>33</v>
      </c>
      <c r="DR6" s="19" t="s">
        <v>218</v>
      </c>
      <c r="DS6" s="19" t="s">
        <v>33</v>
      </c>
      <c r="DT6" s="19" t="s">
        <v>219</v>
      </c>
      <c r="DU6" s="19" t="s">
        <v>33</v>
      </c>
      <c r="DV6" s="19" t="s">
        <v>218</v>
      </c>
      <c r="DW6" s="19" t="s">
        <v>33</v>
      </c>
      <c r="DX6" s="19" t="s">
        <v>219</v>
      </c>
      <c r="DY6" s="19" t="s">
        <v>33</v>
      </c>
      <c r="DZ6" s="19" t="s">
        <v>219</v>
      </c>
      <c r="EA6" s="19" t="s">
        <v>33</v>
      </c>
      <c r="EB6" s="19" t="s">
        <v>219</v>
      </c>
      <c r="EC6" s="19" t="s">
        <v>33</v>
      </c>
      <c r="ED6" s="19" t="s">
        <v>223</v>
      </c>
      <c r="EE6" s="19" t="s">
        <v>33</v>
      </c>
      <c r="EF6" s="19" t="s">
        <v>219</v>
      </c>
      <c r="EG6" s="19" t="s">
        <v>33</v>
      </c>
      <c r="EH6" s="19" t="s">
        <v>219</v>
      </c>
      <c r="EI6" s="19" t="s">
        <v>33</v>
      </c>
      <c r="EJ6" s="19" t="s">
        <v>218</v>
      </c>
      <c r="EK6" s="19" t="s">
        <v>33</v>
      </c>
      <c r="EL6" s="19" t="s">
        <v>219</v>
      </c>
      <c r="EM6" s="19" t="s">
        <v>33</v>
      </c>
      <c r="EN6" s="20" t="s">
        <v>218</v>
      </c>
      <c r="EO6" s="20" t="s">
        <v>33</v>
      </c>
      <c r="EP6" s="19" t="s">
        <v>219</v>
      </c>
      <c r="EQ6" s="19" t="s">
        <v>33</v>
      </c>
      <c r="ER6" s="19" t="s">
        <v>219</v>
      </c>
      <c r="ES6" s="19" t="s">
        <v>33</v>
      </c>
      <c r="ET6" s="19" t="s">
        <v>219</v>
      </c>
      <c r="EU6" s="19" t="s">
        <v>33</v>
      </c>
      <c r="EV6" s="19" t="s">
        <v>219</v>
      </c>
      <c r="EW6" s="19" t="s">
        <v>33</v>
      </c>
      <c r="EX6" s="19" t="s">
        <v>218</v>
      </c>
      <c r="EY6" s="19" t="s">
        <v>33</v>
      </c>
      <c r="EZ6" s="19" t="s">
        <v>218</v>
      </c>
      <c r="FA6" s="19" t="s">
        <v>33</v>
      </c>
      <c r="FB6" s="20" t="s">
        <v>218</v>
      </c>
      <c r="FC6" s="19" t="s">
        <v>33</v>
      </c>
    </row>
    <row r="7" spans="1:159" ht="135.94999999999999">
      <c r="A7" s="17">
        <v>1</v>
      </c>
      <c r="B7" s="17" t="s">
        <v>224</v>
      </c>
      <c r="C7" s="17"/>
      <c r="D7" s="18" t="s">
        <v>18</v>
      </c>
      <c r="E7" s="18" t="s">
        <v>225</v>
      </c>
      <c r="F7" s="18" t="s">
        <v>28</v>
      </c>
      <c r="G7" s="18"/>
      <c r="H7" s="18" t="s">
        <v>28</v>
      </c>
      <c r="I7" s="18"/>
      <c r="J7" s="18" t="s">
        <v>28</v>
      </c>
      <c r="K7" s="18"/>
      <c r="L7" s="18" t="s">
        <v>28</v>
      </c>
      <c r="M7" s="18"/>
      <c r="N7" s="18" t="s">
        <v>28</v>
      </c>
      <c r="O7" s="18"/>
      <c r="P7" s="18" t="s">
        <v>28</v>
      </c>
      <c r="Q7" s="18"/>
      <c r="R7" s="18" t="s">
        <v>28</v>
      </c>
      <c r="S7" s="18"/>
      <c r="T7" s="18" t="s">
        <v>28</v>
      </c>
      <c r="U7" s="18"/>
      <c r="V7" s="18" t="s">
        <v>28</v>
      </c>
      <c r="W7" s="18"/>
      <c r="X7" s="18" t="s">
        <v>18</v>
      </c>
      <c r="Y7" s="18" t="s">
        <v>226</v>
      </c>
      <c r="Z7" s="18" t="s">
        <v>27</v>
      </c>
      <c r="AA7" s="18"/>
      <c r="AB7" s="18" t="s">
        <v>28</v>
      </c>
      <c r="AC7" s="18"/>
      <c r="AD7" s="18" t="s">
        <v>27</v>
      </c>
      <c r="AE7" s="18"/>
      <c r="AF7" s="18" t="s">
        <v>27</v>
      </c>
      <c r="AG7" s="18"/>
      <c r="AH7" s="18" t="s">
        <v>28</v>
      </c>
      <c r="AI7" s="18"/>
      <c r="AJ7" s="18" t="s">
        <v>28</v>
      </c>
      <c r="AK7" s="18"/>
      <c r="AL7" s="18" t="s">
        <v>28</v>
      </c>
      <c r="AM7" s="18"/>
      <c r="AN7" s="18" t="s">
        <v>18</v>
      </c>
      <c r="AO7" s="18" t="s">
        <v>227</v>
      </c>
      <c r="AP7" s="18" t="s">
        <v>27</v>
      </c>
      <c r="AQ7" s="18"/>
      <c r="AR7" s="18" t="s">
        <v>27</v>
      </c>
      <c r="AS7" s="18"/>
      <c r="AT7" s="18" t="s">
        <v>28</v>
      </c>
      <c r="AU7" s="18"/>
      <c r="AV7" s="18" t="s">
        <v>28</v>
      </c>
      <c r="AW7" s="18"/>
      <c r="AX7" s="18" t="s">
        <v>28</v>
      </c>
      <c r="AY7" s="18"/>
      <c r="AZ7" s="18" t="s">
        <v>28</v>
      </c>
      <c r="BA7" s="18"/>
      <c r="BB7" s="18" t="s">
        <v>27</v>
      </c>
      <c r="BC7" s="18"/>
      <c r="BD7" s="18" t="s">
        <v>27</v>
      </c>
      <c r="BE7" s="18"/>
      <c r="BF7" s="18" t="s">
        <v>28</v>
      </c>
      <c r="BG7" s="18"/>
      <c r="BH7" s="18" t="s">
        <v>27</v>
      </c>
      <c r="BI7" s="18"/>
      <c r="BJ7" s="18" t="s">
        <v>18</v>
      </c>
      <c r="BK7" s="18" t="s">
        <v>228</v>
      </c>
      <c r="BL7" s="18" t="s">
        <v>27</v>
      </c>
      <c r="BM7" s="18"/>
      <c r="BN7" s="18" t="s">
        <v>28</v>
      </c>
      <c r="BO7" s="18"/>
      <c r="BP7" s="18" t="s">
        <v>28</v>
      </c>
      <c r="BQ7" s="18"/>
      <c r="BR7" s="18" t="s">
        <v>28</v>
      </c>
      <c r="BS7" s="18"/>
      <c r="BT7" s="18" t="s">
        <v>28</v>
      </c>
      <c r="BU7" s="18"/>
      <c r="BV7" s="18" t="s">
        <v>28</v>
      </c>
      <c r="BW7" s="18"/>
      <c r="BX7" s="18" t="s">
        <v>28</v>
      </c>
      <c r="BY7" s="18"/>
      <c r="BZ7" s="18" t="s">
        <v>28</v>
      </c>
      <c r="CA7" s="18"/>
      <c r="CB7" s="18" t="s">
        <v>28</v>
      </c>
      <c r="CC7" s="18"/>
      <c r="CD7" s="18" t="s">
        <v>28</v>
      </c>
      <c r="CE7" s="18"/>
      <c r="CF7" s="18" t="s">
        <v>28</v>
      </c>
      <c r="CG7" s="18"/>
      <c r="CH7" s="18" t="s">
        <v>28</v>
      </c>
      <c r="CI7" s="18"/>
      <c r="CJ7" s="18" t="s">
        <v>28</v>
      </c>
      <c r="CK7" s="18"/>
      <c r="CL7" s="18" t="s">
        <v>17</v>
      </c>
      <c r="CM7" s="18" t="s">
        <v>229</v>
      </c>
      <c r="CN7" s="18" t="s">
        <v>17</v>
      </c>
      <c r="CO7" s="18" t="s">
        <v>230</v>
      </c>
      <c r="CP7" s="18" t="s">
        <v>18</v>
      </c>
      <c r="CQ7" s="18" t="s">
        <v>231</v>
      </c>
      <c r="CR7" s="18" t="s">
        <v>28</v>
      </c>
      <c r="CS7" s="18"/>
      <c r="CT7" s="18" t="s">
        <v>17</v>
      </c>
      <c r="CU7" s="18" t="s">
        <v>232</v>
      </c>
      <c r="CV7" s="18" t="s">
        <v>17</v>
      </c>
      <c r="CW7" s="18" t="s">
        <v>230</v>
      </c>
      <c r="CX7" s="18" t="s">
        <v>28</v>
      </c>
      <c r="CY7" s="18"/>
      <c r="CZ7" s="18" t="s">
        <v>28</v>
      </c>
      <c r="DA7" s="18"/>
      <c r="DB7" s="18" t="s">
        <v>28</v>
      </c>
      <c r="DC7" s="18"/>
      <c r="DD7" s="18" t="s">
        <v>28</v>
      </c>
      <c r="DE7" s="18"/>
      <c r="DF7" s="18" t="s">
        <v>18</v>
      </c>
      <c r="DG7" s="18" t="s">
        <v>233</v>
      </c>
      <c r="DH7" s="18" t="s">
        <v>27</v>
      </c>
      <c r="DI7" s="18"/>
      <c r="DJ7" s="18" t="s">
        <v>28</v>
      </c>
      <c r="DK7" s="18"/>
      <c r="DL7" s="18" t="s">
        <v>28</v>
      </c>
      <c r="DM7" s="18"/>
      <c r="DN7" s="18" t="s">
        <v>28</v>
      </c>
      <c r="DO7" s="18"/>
      <c r="DP7" s="18" t="s">
        <v>18</v>
      </c>
      <c r="DQ7" s="18" t="s">
        <v>234</v>
      </c>
      <c r="DR7" s="18" t="s">
        <v>28</v>
      </c>
      <c r="DS7" s="18"/>
      <c r="DT7" s="18" t="s">
        <v>28</v>
      </c>
      <c r="DU7" s="18"/>
      <c r="DV7" s="18" t="s">
        <v>28</v>
      </c>
      <c r="DW7" s="18"/>
      <c r="DX7" s="18" t="s">
        <v>28</v>
      </c>
      <c r="DY7" s="18"/>
      <c r="DZ7" s="18" t="s">
        <v>28</v>
      </c>
      <c r="EA7" s="18"/>
      <c r="EB7" s="18" t="s">
        <v>27</v>
      </c>
      <c r="EC7" s="18"/>
      <c r="ED7" s="18" t="s">
        <v>27</v>
      </c>
      <c r="EE7" s="18"/>
      <c r="EF7" s="18" t="s">
        <v>28</v>
      </c>
      <c r="EG7" s="18"/>
      <c r="EH7" s="18" t="s">
        <v>28</v>
      </c>
      <c r="EI7" s="18"/>
      <c r="EJ7" s="18" t="s">
        <v>28</v>
      </c>
      <c r="EK7" s="18"/>
      <c r="EL7" s="18" t="s">
        <v>18</v>
      </c>
      <c r="EM7" s="18" t="s">
        <v>235</v>
      </c>
      <c r="EN7" s="18" t="s">
        <v>17</v>
      </c>
      <c r="EO7" s="18" t="s">
        <v>236</v>
      </c>
      <c r="EP7" s="18" t="s">
        <v>27</v>
      </c>
      <c r="EQ7" s="18"/>
      <c r="ER7" s="18" t="s">
        <v>28</v>
      </c>
      <c r="ES7" s="18"/>
      <c r="ET7" s="18" t="s">
        <v>28</v>
      </c>
      <c r="EU7" s="18"/>
      <c r="EV7" s="18" t="s">
        <v>28</v>
      </c>
      <c r="EW7" s="18"/>
      <c r="EX7" s="18" t="s">
        <v>27</v>
      </c>
      <c r="EY7" s="18"/>
      <c r="EZ7" s="18" t="s">
        <v>18</v>
      </c>
      <c r="FA7" s="18" t="s">
        <v>237</v>
      </c>
      <c r="FB7" s="18" t="s">
        <v>28</v>
      </c>
      <c r="FC7" s="18"/>
    </row>
    <row r="8" spans="1:159" ht="17.100000000000001">
      <c r="A8" s="17"/>
      <c r="B8" s="17"/>
      <c r="D8" s="18" t="s">
        <v>21</v>
      </c>
      <c r="E8" s="18"/>
      <c r="F8" s="18" t="s">
        <v>21</v>
      </c>
      <c r="G8" s="18"/>
      <c r="H8" s="18" t="s">
        <v>21</v>
      </c>
      <c r="I8" s="18"/>
      <c r="J8" s="18" t="s">
        <v>21</v>
      </c>
      <c r="K8" s="18"/>
      <c r="L8" s="18" t="s">
        <v>21</v>
      </c>
      <c r="M8" s="18"/>
      <c r="N8" s="18" t="s">
        <v>21</v>
      </c>
      <c r="O8" s="18"/>
      <c r="P8" s="18" t="s">
        <v>28</v>
      </c>
      <c r="Q8" s="18"/>
      <c r="R8" s="18" t="s">
        <v>28</v>
      </c>
      <c r="S8" s="18"/>
      <c r="T8" s="18" t="s">
        <v>28</v>
      </c>
      <c r="U8" s="18"/>
      <c r="V8" s="18" t="s">
        <v>28</v>
      </c>
      <c r="W8" s="18"/>
      <c r="X8" s="18" t="s">
        <v>21</v>
      </c>
      <c r="Y8" s="18"/>
      <c r="Z8" s="18" t="s">
        <v>21</v>
      </c>
      <c r="AA8" s="18"/>
      <c r="AB8" s="18" t="s">
        <v>21</v>
      </c>
      <c r="AC8" s="18"/>
      <c r="AD8" s="18" t="s">
        <v>21</v>
      </c>
      <c r="AE8" s="18"/>
      <c r="AF8" s="18" t="s">
        <v>21</v>
      </c>
      <c r="AG8" s="18"/>
      <c r="AH8" s="18" t="s">
        <v>28</v>
      </c>
      <c r="AI8" s="18"/>
      <c r="AJ8" s="18" t="s">
        <v>21</v>
      </c>
      <c r="AK8" s="18"/>
      <c r="AL8" s="18" t="s">
        <v>21</v>
      </c>
      <c r="AM8" s="18"/>
      <c r="AN8" s="18" t="s">
        <v>21</v>
      </c>
      <c r="AO8" s="18"/>
      <c r="AP8" s="18" t="s">
        <v>21</v>
      </c>
      <c r="AQ8" s="18"/>
      <c r="AR8" s="18" t="s">
        <v>21</v>
      </c>
      <c r="AS8" s="18"/>
      <c r="AT8" s="18" t="s">
        <v>28</v>
      </c>
      <c r="AU8" s="18"/>
      <c r="AV8" s="18" t="s">
        <v>28</v>
      </c>
      <c r="AW8" s="18"/>
      <c r="AX8" s="18" t="s">
        <v>28</v>
      </c>
      <c r="AY8" s="18"/>
      <c r="AZ8" s="18" t="s">
        <v>28</v>
      </c>
      <c r="BA8" s="18"/>
      <c r="BB8" s="18" t="s">
        <v>21</v>
      </c>
      <c r="BC8" s="18"/>
      <c r="BD8" s="18" t="s">
        <v>21</v>
      </c>
      <c r="BE8" s="18"/>
      <c r="BF8" s="18" t="s">
        <v>21</v>
      </c>
      <c r="BG8" s="18"/>
      <c r="BH8" s="18" t="s">
        <v>21</v>
      </c>
      <c r="BI8" s="18"/>
      <c r="BJ8" s="18" t="s">
        <v>21</v>
      </c>
      <c r="BK8" s="18"/>
      <c r="BL8" s="18" t="s">
        <v>21</v>
      </c>
      <c r="BM8" s="18"/>
      <c r="BN8" s="18" t="s">
        <v>28</v>
      </c>
      <c r="BO8" s="18"/>
      <c r="BP8" s="18" t="s">
        <v>21</v>
      </c>
      <c r="BQ8" s="18"/>
      <c r="BR8" s="18" t="s">
        <v>21</v>
      </c>
      <c r="BS8" s="18"/>
      <c r="BT8" s="18" t="s">
        <v>21</v>
      </c>
      <c r="BU8" s="18"/>
      <c r="BV8" s="18" t="s">
        <v>28</v>
      </c>
      <c r="BW8" s="18"/>
      <c r="BX8" s="18" t="s">
        <v>28</v>
      </c>
      <c r="BY8" s="18"/>
      <c r="BZ8" s="18" t="s">
        <v>28</v>
      </c>
      <c r="CA8" s="18"/>
      <c r="CB8" s="18" t="s">
        <v>28</v>
      </c>
      <c r="CC8" s="18"/>
      <c r="CD8" s="18" t="s">
        <v>21</v>
      </c>
      <c r="CE8" s="18"/>
      <c r="CF8" s="18" t="s">
        <v>28</v>
      </c>
      <c r="CG8" s="18"/>
      <c r="CH8" s="18" t="s">
        <v>28</v>
      </c>
      <c r="CI8" s="18"/>
      <c r="CJ8" s="18" t="s">
        <v>21</v>
      </c>
      <c r="CK8" s="18"/>
      <c r="CL8" s="18" t="s">
        <v>21</v>
      </c>
      <c r="CM8" s="18"/>
      <c r="CN8" s="18" t="s">
        <v>21</v>
      </c>
      <c r="CO8" s="18"/>
      <c r="CP8" s="18" t="s">
        <v>21</v>
      </c>
      <c r="CQ8" s="18"/>
      <c r="CR8" s="18" t="s">
        <v>21</v>
      </c>
      <c r="CS8" s="18"/>
      <c r="CT8" s="18" t="s">
        <v>21</v>
      </c>
      <c r="CU8" s="18"/>
      <c r="CV8" s="18" t="s">
        <v>21</v>
      </c>
      <c r="CW8" s="18"/>
      <c r="CX8" s="18" t="s">
        <v>28</v>
      </c>
      <c r="CY8" s="18"/>
      <c r="CZ8" s="18" t="s">
        <v>28</v>
      </c>
      <c r="DA8" s="18"/>
      <c r="DB8" s="18" t="s">
        <v>28</v>
      </c>
      <c r="DC8" s="18"/>
      <c r="DD8" s="18" t="s">
        <v>21</v>
      </c>
      <c r="DE8" s="18"/>
      <c r="DF8" s="18" t="s">
        <v>21</v>
      </c>
      <c r="DG8" s="18"/>
      <c r="DH8" s="18" t="s">
        <v>21</v>
      </c>
      <c r="DI8" s="18"/>
      <c r="DJ8" s="18" t="s">
        <v>21</v>
      </c>
      <c r="DK8" s="18"/>
      <c r="DL8" s="18" t="s">
        <v>28</v>
      </c>
      <c r="DM8" s="18"/>
      <c r="DN8" s="18" t="s">
        <v>28</v>
      </c>
      <c r="DO8" s="18"/>
      <c r="DP8" s="18" t="s">
        <v>21</v>
      </c>
      <c r="DQ8" s="18"/>
      <c r="DR8" s="18" t="s">
        <v>21</v>
      </c>
      <c r="DS8" s="18"/>
      <c r="DT8" s="18" t="s">
        <v>28</v>
      </c>
      <c r="DU8" s="18"/>
      <c r="DV8" s="18" t="s">
        <v>28</v>
      </c>
      <c r="DW8" s="18"/>
      <c r="DX8" s="18" t="s">
        <v>28</v>
      </c>
      <c r="DY8" s="18"/>
      <c r="DZ8" s="18" t="s">
        <v>28</v>
      </c>
      <c r="EA8" s="18"/>
      <c r="EB8" s="18" t="s">
        <v>21</v>
      </c>
      <c r="EC8" s="18"/>
      <c r="ED8" s="18" t="s">
        <v>21</v>
      </c>
      <c r="EE8" s="18"/>
      <c r="EF8" s="18" t="s">
        <v>21</v>
      </c>
      <c r="EG8" s="18"/>
      <c r="EH8" s="18" t="s">
        <v>21</v>
      </c>
      <c r="EI8" s="18"/>
      <c r="EJ8" s="18" t="s">
        <v>28</v>
      </c>
      <c r="EK8" s="18"/>
      <c r="EL8" s="18" t="s">
        <v>21</v>
      </c>
      <c r="EM8" s="18"/>
      <c r="EN8" s="18" t="s">
        <v>21</v>
      </c>
      <c r="EO8" s="18"/>
      <c r="EP8" s="18" t="s">
        <v>21</v>
      </c>
      <c r="EQ8" s="18"/>
      <c r="ER8" s="18" t="s">
        <v>21</v>
      </c>
      <c r="ES8" s="18"/>
      <c r="ET8" s="18" t="s">
        <v>28</v>
      </c>
      <c r="EU8" s="18"/>
      <c r="EV8" s="18" t="s">
        <v>28</v>
      </c>
      <c r="EW8" s="18"/>
      <c r="EX8" s="18" t="s">
        <v>21</v>
      </c>
      <c r="EY8" s="18"/>
      <c r="EZ8" s="18" t="s">
        <v>21</v>
      </c>
      <c r="FA8" s="18"/>
      <c r="FB8" s="18" t="s">
        <v>21</v>
      </c>
      <c r="FC8" s="18"/>
    </row>
    <row r="9" spans="1:159" ht="17.100000000000001">
      <c r="A9" s="17"/>
      <c r="B9" s="17"/>
      <c r="C9" s="17"/>
      <c r="D9" s="18" t="s">
        <v>21</v>
      </c>
      <c r="E9" s="18"/>
      <c r="F9" s="18" t="s">
        <v>21</v>
      </c>
      <c r="G9" s="18"/>
      <c r="H9" s="18" t="s">
        <v>21</v>
      </c>
      <c r="I9" s="18"/>
      <c r="J9" s="18" t="s">
        <v>21</v>
      </c>
      <c r="K9" s="18"/>
      <c r="L9" s="18" t="s">
        <v>21</v>
      </c>
      <c r="M9" s="18"/>
      <c r="N9" s="18" t="s">
        <v>21</v>
      </c>
      <c r="O9" s="18"/>
      <c r="P9" s="18" t="s">
        <v>28</v>
      </c>
      <c r="Q9" s="18"/>
      <c r="R9" s="18" t="s">
        <v>28</v>
      </c>
      <c r="S9" s="18"/>
      <c r="T9" s="18" t="s">
        <v>28</v>
      </c>
      <c r="U9" s="18"/>
      <c r="V9" s="18" t="s">
        <v>28</v>
      </c>
      <c r="W9" s="18"/>
      <c r="X9" s="18" t="s">
        <v>21</v>
      </c>
      <c r="Y9" s="18"/>
      <c r="Z9" s="18" t="s">
        <v>21</v>
      </c>
      <c r="AA9" s="18"/>
      <c r="AB9" s="18" t="s">
        <v>21</v>
      </c>
      <c r="AC9" s="18"/>
      <c r="AD9" s="18" t="s">
        <v>21</v>
      </c>
      <c r="AE9" s="18"/>
      <c r="AF9" s="18" t="s">
        <v>21</v>
      </c>
      <c r="AG9" s="18"/>
      <c r="AH9" s="18" t="s">
        <v>28</v>
      </c>
      <c r="AI9" s="18"/>
      <c r="AJ9" s="18" t="s">
        <v>21</v>
      </c>
      <c r="AK9" s="18"/>
      <c r="AL9" s="18" t="s">
        <v>21</v>
      </c>
      <c r="AM9" s="18"/>
      <c r="AN9" s="18" t="s">
        <v>21</v>
      </c>
      <c r="AO9" s="18"/>
      <c r="AP9" s="18" t="s">
        <v>21</v>
      </c>
      <c r="AQ9" s="18"/>
      <c r="AR9" s="18" t="s">
        <v>21</v>
      </c>
      <c r="AS9" s="18"/>
      <c r="AT9" s="18" t="s">
        <v>28</v>
      </c>
      <c r="AU9" s="18"/>
      <c r="AV9" s="18" t="s">
        <v>28</v>
      </c>
      <c r="AW9" s="18"/>
      <c r="AX9" s="18" t="s">
        <v>28</v>
      </c>
      <c r="AY9" s="18"/>
      <c r="AZ9" s="18" t="s">
        <v>28</v>
      </c>
      <c r="BA9" s="18"/>
      <c r="BB9" s="18" t="s">
        <v>21</v>
      </c>
      <c r="BC9" s="18"/>
      <c r="BD9" s="18" t="s">
        <v>21</v>
      </c>
      <c r="BE9" s="18"/>
      <c r="BF9" s="18" t="s">
        <v>21</v>
      </c>
      <c r="BG9" s="18"/>
      <c r="BH9" s="18" t="s">
        <v>21</v>
      </c>
      <c r="BI9" s="18"/>
      <c r="BJ9" s="18" t="s">
        <v>21</v>
      </c>
      <c r="BK9" s="18"/>
      <c r="BL9" s="18" t="s">
        <v>21</v>
      </c>
      <c r="BM9" s="18"/>
      <c r="BN9" s="18" t="s">
        <v>28</v>
      </c>
      <c r="BO9" s="18"/>
      <c r="BP9" s="18" t="s">
        <v>21</v>
      </c>
      <c r="BQ9" s="18"/>
      <c r="BR9" s="18" t="s">
        <v>21</v>
      </c>
      <c r="BS9" s="18"/>
      <c r="BT9" s="18" t="s">
        <v>21</v>
      </c>
      <c r="BU9" s="18"/>
      <c r="BV9" s="18" t="s">
        <v>28</v>
      </c>
      <c r="BW9" s="18"/>
      <c r="BX9" s="18" t="s">
        <v>28</v>
      </c>
      <c r="BY9" s="18"/>
      <c r="BZ9" s="18" t="s">
        <v>28</v>
      </c>
      <c r="CA9" s="18"/>
      <c r="CB9" s="18" t="s">
        <v>28</v>
      </c>
      <c r="CC9" s="18"/>
      <c r="CD9" s="18" t="s">
        <v>21</v>
      </c>
      <c r="CE9" s="18"/>
      <c r="CF9" s="18" t="s">
        <v>28</v>
      </c>
      <c r="CG9" s="18"/>
      <c r="CH9" s="18" t="s">
        <v>28</v>
      </c>
      <c r="CI9" s="18"/>
      <c r="CJ9" s="18" t="s">
        <v>21</v>
      </c>
      <c r="CK9" s="18"/>
      <c r="CL9" s="18" t="s">
        <v>21</v>
      </c>
      <c r="CM9" s="18"/>
      <c r="CN9" s="18" t="s">
        <v>21</v>
      </c>
      <c r="CO9" s="18"/>
      <c r="CP9" s="18" t="s">
        <v>21</v>
      </c>
      <c r="CQ9" s="18"/>
      <c r="CR9" s="18" t="s">
        <v>21</v>
      </c>
      <c r="CS9" s="18"/>
      <c r="CT9" s="18" t="s">
        <v>21</v>
      </c>
      <c r="CU9" s="18"/>
      <c r="CV9" s="18" t="s">
        <v>21</v>
      </c>
      <c r="CW9" s="18"/>
      <c r="CX9" s="18" t="s">
        <v>28</v>
      </c>
      <c r="CY9" s="18"/>
      <c r="CZ9" s="18" t="s">
        <v>28</v>
      </c>
      <c r="DA9" s="18"/>
      <c r="DB9" s="18" t="s">
        <v>28</v>
      </c>
      <c r="DC9" s="18"/>
      <c r="DD9" s="18" t="s">
        <v>21</v>
      </c>
      <c r="DE9" s="18"/>
      <c r="DF9" s="18" t="s">
        <v>21</v>
      </c>
      <c r="DG9" s="18"/>
      <c r="DH9" s="18" t="s">
        <v>21</v>
      </c>
      <c r="DI9" s="18"/>
      <c r="DJ9" s="18" t="s">
        <v>21</v>
      </c>
      <c r="DK9" s="18"/>
      <c r="DL9" s="18" t="s">
        <v>28</v>
      </c>
      <c r="DM9" s="18"/>
      <c r="DN9" s="18" t="s">
        <v>28</v>
      </c>
      <c r="DO9" s="18"/>
      <c r="DP9" s="18" t="s">
        <v>21</v>
      </c>
      <c r="DQ9" s="18"/>
      <c r="DR9" s="18" t="s">
        <v>21</v>
      </c>
      <c r="DS9" s="18"/>
      <c r="DT9" s="18" t="s">
        <v>28</v>
      </c>
      <c r="DU9" s="18"/>
      <c r="DV9" s="18" t="s">
        <v>28</v>
      </c>
      <c r="DW9" s="18"/>
      <c r="DX9" s="18" t="s">
        <v>28</v>
      </c>
      <c r="DY9" s="18"/>
      <c r="DZ9" s="18" t="s">
        <v>28</v>
      </c>
      <c r="EA9" s="18"/>
      <c r="EB9" s="18" t="s">
        <v>21</v>
      </c>
      <c r="EC9" s="18"/>
      <c r="ED9" s="18" t="s">
        <v>21</v>
      </c>
      <c r="EE9" s="18"/>
      <c r="EF9" s="18" t="s">
        <v>21</v>
      </c>
      <c r="EG9" s="18"/>
      <c r="EH9" s="18" t="s">
        <v>21</v>
      </c>
      <c r="EI9" s="18"/>
      <c r="EJ9" s="18" t="s">
        <v>28</v>
      </c>
      <c r="EK9" s="18"/>
      <c r="EL9" s="18" t="s">
        <v>21</v>
      </c>
      <c r="EM9" s="18"/>
      <c r="EN9" s="18" t="s">
        <v>21</v>
      </c>
      <c r="EO9" s="18"/>
      <c r="EP9" s="18" t="s">
        <v>21</v>
      </c>
      <c r="EQ9" s="18"/>
      <c r="ER9" s="18" t="s">
        <v>21</v>
      </c>
      <c r="ES9" s="18"/>
      <c r="ET9" s="18" t="s">
        <v>28</v>
      </c>
      <c r="EU9" s="18"/>
      <c r="EV9" s="18" t="s">
        <v>28</v>
      </c>
      <c r="EW9" s="18"/>
      <c r="EX9" s="18" t="s">
        <v>21</v>
      </c>
      <c r="EY9" s="18"/>
      <c r="EZ9" s="18" t="s">
        <v>21</v>
      </c>
      <c r="FA9" s="18"/>
      <c r="FB9" s="18" t="s">
        <v>21</v>
      </c>
      <c r="FC9" s="18"/>
    </row>
    <row r="10" spans="1:159" ht="17.100000000000001">
      <c r="A10" s="17"/>
      <c r="B10" s="17"/>
      <c r="C10" s="17"/>
      <c r="D10" s="18" t="s">
        <v>21</v>
      </c>
      <c r="E10" s="18"/>
      <c r="F10" s="18" t="s">
        <v>21</v>
      </c>
      <c r="G10" s="18"/>
      <c r="H10" s="18" t="s">
        <v>21</v>
      </c>
      <c r="I10" s="18"/>
      <c r="J10" s="18" t="s">
        <v>21</v>
      </c>
      <c r="K10" s="18"/>
      <c r="L10" s="18" t="s">
        <v>21</v>
      </c>
      <c r="M10" s="18"/>
      <c r="N10" s="18" t="s">
        <v>21</v>
      </c>
      <c r="O10" s="18"/>
      <c r="P10" s="18" t="s">
        <v>28</v>
      </c>
      <c r="Q10" s="18"/>
      <c r="R10" s="18" t="s">
        <v>28</v>
      </c>
      <c r="S10" s="18"/>
      <c r="T10" s="18" t="s">
        <v>28</v>
      </c>
      <c r="U10" s="18"/>
      <c r="V10" s="18" t="s">
        <v>28</v>
      </c>
      <c r="W10" s="18"/>
      <c r="X10" s="18" t="s">
        <v>21</v>
      </c>
      <c r="Y10" s="18"/>
      <c r="Z10" s="18" t="s">
        <v>21</v>
      </c>
      <c r="AA10" s="18"/>
      <c r="AB10" s="18" t="s">
        <v>21</v>
      </c>
      <c r="AC10" s="18"/>
      <c r="AD10" s="18" t="s">
        <v>21</v>
      </c>
      <c r="AE10" s="18"/>
      <c r="AF10" s="18" t="s">
        <v>21</v>
      </c>
      <c r="AG10" s="18"/>
      <c r="AH10" s="18" t="s">
        <v>28</v>
      </c>
      <c r="AI10" s="18"/>
      <c r="AJ10" s="18" t="s">
        <v>21</v>
      </c>
      <c r="AK10" s="18"/>
      <c r="AL10" s="18" t="s">
        <v>21</v>
      </c>
      <c r="AM10" s="18"/>
      <c r="AN10" s="18" t="s">
        <v>21</v>
      </c>
      <c r="AO10" s="18"/>
      <c r="AP10" s="18" t="s">
        <v>21</v>
      </c>
      <c r="AQ10" s="18"/>
      <c r="AR10" s="18" t="s">
        <v>21</v>
      </c>
      <c r="AS10" s="18"/>
      <c r="AT10" s="18" t="s">
        <v>28</v>
      </c>
      <c r="AU10" s="18"/>
      <c r="AV10" s="18" t="s">
        <v>28</v>
      </c>
      <c r="AW10" s="18"/>
      <c r="AX10" s="18" t="s">
        <v>28</v>
      </c>
      <c r="AY10" s="18"/>
      <c r="AZ10" s="18" t="s">
        <v>28</v>
      </c>
      <c r="BA10" s="18"/>
      <c r="BB10" s="18" t="s">
        <v>21</v>
      </c>
      <c r="BC10" s="18"/>
      <c r="BD10" s="18" t="s">
        <v>21</v>
      </c>
      <c r="BE10" s="18"/>
      <c r="BF10" s="18" t="s">
        <v>21</v>
      </c>
      <c r="BG10" s="18"/>
      <c r="BH10" s="18" t="s">
        <v>21</v>
      </c>
      <c r="BI10" s="18"/>
      <c r="BJ10" s="18" t="s">
        <v>21</v>
      </c>
      <c r="BK10" s="18"/>
      <c r="BL10" s="18" t="s">
        <v>21</v>
      </c>
      <c r="BM10" s="18"/>
      <c r="BN10" s="18" t="s">
        <v>28</v>
      </c>
      <c r="BO10" s="18"/>
      <c r="BP10" s="18" t="s">
        <v>21</v>
      </c>
      <c r="BQ10" s="18"/>
      <c r="BR10" s="18" t="s">
        <v>21</v>
      </c>
      <c r="BS10" s="18"/>
      <c r="BT10" s="18" t="s">
        <v>21</v>
      </c>
      <c r="BU10" s="18"/>
      <c r="BV10" s="18" t="s">
        <v>28</v>
      </c>
      <c r="BW10" s="18"/>
      <c r="BX10" s="18" t="s">
        <v>28</v>
      </c>
      <c r="BY10" s="18"/>
      <c r="BZ10" s="18" t="s">
        <v>28</v>
      </c>
      <c r="CA10" s="18"/>
      <c r="CB10" s="18" t="s">
        <v>28</v>
      </c>
      <c r="CC10" s="18"/>
      <c r="CD10" s="18" t="s">
        <v>21</v>
      </c>
      <c r="CE10" s="18"/>
      <c r="CF10" s="18" t="s">
        <v>28</v>
      </c>
      <c r="CG10" s="18"/>
      <c r="CH10" s="18" t="s">
        <v>28</v>
      </c>
      <c r="CI10" s="18"/>
      <c r="CJ10" s="18" t="s">
        <v>21</v>
      </c>
      <c r="CK10" s="18"/>
      <c r="CL10" s="18" t="s">
        <v>21</v>
      </c>
      <c r="CM10" s="18"/>
      <c r="CN10" s="18" t="s">
        <v>21</v>
      </c>
      <c r="CO10" s="18"/>
      <c r="CP10" s="18" t="s">
        <v>21</v>
      </c>
      <c r="CQ10" s="18"/>
      <c r="CR10" s="18" t="s">
        <v>21</v>
      </c>
      <c r="CS10" s="18"/>
      <c r="CT10" s="18" t="s">
        <v>21</v>
      </c>
      <c r="CU10" s="18"/>
      <c r="CV10" s="18" t="s">
        <v>21</v>
      </c>
      <c r="CW10" s="18"/>
      <c r="CX10" s="18" t="s">
        <v>28</v>
      </c>
      <c r="CY10" s="18"/>
      <c r="CZ10" s="18" t="s">
        <v>28</v>
      </c>
      <c r="DA10" s="18"/>
      <c r="DB10" s="18" t="s">
        <v>28</v>
      </c>
      <c r="DC10" s="18"/>
      <c r="DD10" s="18" t="s">
        <v>21</v>
      </c>
      <c r="DE10" s="18"/>
      <c r="DF10" s="18" t="s">
        <v>21</v>
      </c>
      <c r="DG10" s="18"/>
      <c r="DH10" s="18" t="s">
        <v>21</v>
      </c>
      <c r="DI10" s="18"/>
      <c r="DJ10" s="18" t="s">
        <v>21</v>
      </c>
      <c r="DK10" s="18"/>
      <c r="DL10" s="18" t="s">
        <v>28</v>
      </c>
      <c r="DM10" s="18"/>
      <c r="DN10" s="18" t="s">
        <v>28</v>
      </c>
      <c r="DO10" s="18"/>
      <c r="DP10" s="18" t="s">
        <v>21</v>
      </c>
      <c r="DQ10" s="18"/>
      <c r="DR10" s="18" t="s">
        <v>21</v>
      </c>
      <c r="DS10" s="18"/>
      <c r="DT10" s="18" t="s">
        <v>28</v>
      </c>
      <c r="DU10" s="18"/>
      <c r="DV10" s="18" t="s">
        <v>28</v>
      </c>
      <c r="DW10" s="18"/>
      <c r="DX10" s="18" t="s">
        <v>28</v>
      </c>
      <c r="DY10" s="18"/>
      <c r="DZ10" s="18" t="s">
        <v>28</v>
      </c>
      <c r="EA10" s="18"/>
      <c r="EB10" s="18" t="s">
        <v>21</v>
      </c>
      <c r="EC10" s="18"/>
      <c r="ED10" s="18" t="s">
        <v>21</v>
      </c>
      <c r="EE10" s="18"/>
      <c r="EF10" s="18" t="s">
        <v>21</v>
      </c>
      <c r="EG10" s="18"/>
      <c r="EH10" s="18" t="s">
        <v>21</v>
      </c>
      <c r="EI10" s="18"/>
      <c r="EJ10" s="18" t="s">
        <v>28</v>
      </c>
      <c r="EK10" s="18"/>
      <c r="EL10" s="18" t="s">
        <v>21</v>
      </c>
      <c r="EM10" s="18"/>
      <c r="EN10" s="18" t="s">
        <v>21</v>
      </c>
      <c r="EO10" s="18"/>
      <c r="EP10" s="18" t="s">
        <v>21</v>
      </c>
      <c r="EQ10" s="18"/>
      <c r="ER10" s="18" t="s">
        <v>21</v>
      </c>
      <c r="ES10" s="18"/>
      <c r="ET10" s="18" t="s">
        <v>28</v>
      </c>
      <c r="EU10" s="18"/>
      <c r="EV10" s="18" t="s">
        <v>28</v>
      </c>
      <c r="EW10" s="18"/>
      <c r="EX10" s="18" t="s">
        <v>21</v>
      </c>
      <c r="EY10" s="18"/>
      <c r="EZ10" s="18" t="s">
        <v>21</v>
      </c>
      <c r="FA10" s="18"/>
      <c r="FB10" s="18" t="s">
        <v>21</v>
      </c>
      <c r="FC10" s="18"/>
    </row>
    <row r="11" spans="1:159" ht="17.100000000000001">
      <c r="A11" s="17"/>
      <c r="B11" s="22"/>
      <c r="C11" s="17"/>
      <c r="D11" s="18" t="s">
        <v>21</v>
      </c>
      <c r="E11" s="18"/>
      <c r="F11" s="18" t="s">
        <v>21</v>
      </c>
      <c r="G11" s="18"/>
      <c r="H11" s="18" t="s">
        <v>21</v>
      </c>
      <c r="I11" s="18"/>
      <c r="J11" s="18" t="s">
        <v>21</v>
      </c>
      <c r="K11" s="18"/>
      <c r="L11" s="18" t="s">
        <v>21</v>
      </c>
      <c r="M11" s="18"/>
      <c r="N11" s="18" t="s">
        <v>21</v>
      </c>
      <c r="O11" s="18"/>
      <c r="P11" s="18" t="s">
        <v>28</v>
      </c>
      <c r="Q11" s="18"/>
      <c r="R11" s="18" t="s">
        <v>28</v>
      </c>
      <c r="S11" s="18"/>
      <c r="T11" s="18" t="s">
        <v>28</v>
      </c>
      <c r="U11" s="18"/>
      <c r="V11" s="18" t="s">
        <v>28</v>
      </c>
      <c r="W11" s="18"/>
      <c r="X11" s="18" t="s">
        <v>21</v>
      </c>
      <c r="Y11" s="18"/>
      <c r="Z11" s="18" t="s">
        <v>21</v>
      </c>
      <c r="AA11" s="18"/>
      <c r="AB11" s="18" t="s">
        <v>21</v>
      </c>
      <c r="AC11" s="18"/>
      <c r="AD11" s="18" t="s">
        <v>21</v>
      </c>
      <c r="AE11" s="18"/>
      <c r="AF11" s="18" t="s">
        <v>21</v>
      </c>
      <c r="AG11" s="18"/>
      <c r="AH11" s="18" t="s">
        <v>28</v>
      </c>
      <c r="AI11" s="18"/>
      <c r="AJ11" s="18" t="s">
        <v>21</v>
      </c>
      <c r="AK11" s="18"/>
      <c r="AL11" s="18" t="s">
        <v>21</v>
      </c>
      <c r="AM11" s="18"/>
      <c r="AN11" s="18" t="s">
        <v>21</v>
      </c>
      <c r="AO11" s="18"/>
      <c r="AP11" s="18" t="s">
        <v>21</v>
      </c>
      <c r="AQ11" s="18"/>
      <c r="AR11" s="18" t="s">
        <v>21</v>
      </c>
      <c r="AS11" s="18"/>
      <c r="AT11" s="18" t="s">
        <v>28</v>
      </c>
      <c r="AU11" s="18"/>
      <c r="AV11" s="18" t="s">
        <v>28</v>
      </c>
      <c r="AW11" s="18"/>
      <c r="AX11" s="18" t="s">
        <v>28</v>
      </c>
      <c r="AY11" s="18"/>
      <c r="AZ11" s="18" t="s">
        <v>28</v>
      </c>
      <c r="BA11" s="18"/>
      <c r="BB11" s="18" t="s">
        <v>21</v>
      </c>
      <c r="BC11" s="18"/>
      <c r="BD11" s="18" t="s">
        <v>21</v>
      </c>
      <c r="BE11" s="18"/>
      <c r="BF11" s="18" t="s">
        <v>21</v>
      </c>
      <c r="BG11" s="18"/>
      <c r="BH11" s="18" t="s">
        <v>21</v>
      </c>
      <c r="BI11" s="18"/>
      <c r="BJ11" s="18" t="s">
        <v>21</v>
      </c>
      <c r="BK11" s="18"/>
      <c r="BL11" s="18" t="s">
        <v>21</v>
      </c>
      <c r="BM11" s="18"/>
      <c r="BN11" s="18" t="s">
        <v>28</v>
      </c>
      <c r="BO11" s="18"/>
      <c r="BP11" s="18" t="s">
        <v>21</v>
      </c>
      <c r="BQ11" s="18"/>
      <c r="BR11" s="18" t="s">
        <v>21</v>
      </c>
      <c r="BS11" s="18"/>
      <c r="BT11" s="18" t="s">
        <v>21</v>
      </c>
      <c r="BU11" s="18"/>
      <c r="BV11" s="18" t="s">
        <v>28</v>
      </c>
      <c r="BW11" s="18"/>
      <c r="BX11" s="18" t="s">
        <v>28</v>
      </c>
      <c r="BY11" s="18"/>
      <c r="BZ11" s="18" t="s">
        <v>28</v>
      </c>
      <c r="CA11" s="18"/>
      <c r="CB11" s="18" t="s">
        <v>28</v>
      </c>
      <c r="CC11" s="18"/>
      <c r="CD11" s="18" t="s">
        <v>21</v>
      </c>
      <c r="CE11" s="18"/>
      <c r="CF11" s="18" t="s">
        <v>28</v>
      </c>
      <c r="CG11" s="18"/>
      <c r="CH11" s="18" t="s">
        <v>28</v>
      </c>
      <c r="CI11" s="18"/>
      <c r="CJ11" s="18" t="s">
        <v>21</v>
      </c>
      <c r="CK11" s="18"/>
      <c r="CL11" s="18" t="s">
        <v>21</v>
      </c>
      <c r="CM11" s="18"/>
      <c r="CN11" s="18" t="s">
        <v>21</v>
      </c>
      <c r="CO11" s="18"/>
      <c r="CP11" s="18" t="s">
        <v>21</v>
      </c>
      <c r="CQ11" s="18"/>
      <c r="CR11" s="18" t="s">
        <v>21</v>
      </c>
      <c r="CS11" s="18"/>
      <c r="CT11" s="18" t="s">
        <v>21</v>
      </c>
      <c r="CU11" s="18"/>
      <c r="CV11" s="18" t="s">
        <v>21</v>
      </c>
      <c r="CW11" s="18"/>
      <c r="CX11" s="18" t="s">
        <v>28</v>
      </c>
      <c r="CY11" s="18"/>
      <c r="CZ11" s="18" t="s">
        <v>28</v>
      </c>
      <c r="DA11" s="18"/>
      <c r="DB11" s="18" t="s">
        <v>28</v>
      </c>
      <c r="DC11" s="18"/>
      <c r="DD11" s="18" t="s">
        <v>21</v>
      </c>
      <c r="DE11" s="18"/>
      <c r="DF11" s="18" t="s">
        <v>21</v>
      </c>
      <c r="DG11" s="18"/>
      <c r="DH11" s="18" t="s">
        <v>21</v>
      </c>
      <c r="DI11" s="18"/>
      <c r="DJ11" s="18" t="s">
        <v>21</v>
      </c>
      <c r="DK11" s="18"/>
      <c r="DL11" s="18" t="s">
        <v>28</v>
      </c>
      <c r="DM11" s="18"/>
      <c r="DN11" s="18" t="s">
        <v>28</v>
      </c>
      <c r="DO11" s="18"/>
      <c r="DP11" s="18" t="s">
        <v>21</v>
      </c>
      <c r="DQ11" s="18"/>
      <c r="DR11" s="18" t="s">
        <v>21</v>
      </c>
      <c r="DS11" s="18"/>
      <c r="DT11" s="18" t="s">
        <v>28</v>
      </c>
      <c r="DU11" s="18"/>
      <c r="DV11" s="18" t="s">
        <v>28</v>
      </c>
      <c r="DW11" s="18"/>
      <c r="DX11" s="18" t="s">
        <v>28</v>
      </c>
      <c r="DY11" s="18"/>
      <c r="DZ11" s="18" t="s">
        <v>28</v>
      </c>
      <c r="EA11" s="18"/>
      <c r="EB11" s="18" t="s">
        <v>21</v>
      </c>
      <c r="EC11" s="18"/>
      <c r="ED11" s="18" t="s">
        <v>21</v>
      </c>
      <c r="EE11" s="18"/>
      <c r="EF11" s="18" t="s">
        <v>21</v>
      </c>
      <c r="EG11" s="18"/>
      <c r="EH11" s="18" t="s">
        <v>21</v>
      </c>
      <c r="EI11" s="18"/>
      <c r="EJ11" s="18" t="s">
        <v>28</v>
      </c>
      <c r="EK11" s="18"/>
      <c r="EL11" s="18" t="s">
        <v>21</v>
      </c>
      <c r="EM11" s="18"/>
      <c r="EN11" s="18" t="s">
        <v>21</v>
      </c>
      <c r="EO11" s="18"/>
      <c r="EP11" s="18" t="s">
        <v>21</v>
      </c>
      <c r="EQ11" s="18"/>
      <c r="ER11" s="18" t="s">
        <v>21</v>
      </c>
      <c r="ES11" s="18"/>
      <c r="ET11" s="18" t="s">
        <v>28</v>
      </c>
      <c r="EU11" s="18"/>
      <c r="EV11" s="18" t="s">
        <v>28</v>
      </c>
      <c r="EW11" s="18"/>
      <c r="EX11" s="18" t="s">
        <v>21</v>
      </c>
      <c r="EY11" s="18"/>
      <c r="EZ11" s="18" t="s">
        <v>21</v>
      </c>
      <c r="FA11" s="18"/>
      <c r="FB11" s="18" t="s">
        <v>21</v>
      </c>
      <c r="FC11" s="18"/>
    </row>
    <row r="12" spans="1:159" ht="17.100000000000001">
      <c r="A12" s="17"/>
      <c r="B12" s="17"/>
      <c r="C12" s="17"/>
      <c r="D12" s="18" t="s">
        <v>21</v>
      </c>
      <c r="E12" s="18"/>
      <c r="F12" s="18" t="s">
        <v>21</v>
      </c>
      <c r="G12" s="18"/>
      <c r="H12" s="18" t="s">
        <v>21</v>
      </c>
      <c r="I12" s="18"/>
      <c r="J12" s="18" t="s">
        <v>21</v>
      </c>
      <c r="K12" s="18"/>
      <c r="L12" s="18" t="s">
        <v>21</v>
      </c>
      <c r="M12" s="18"/>
      <c r="N12" s="18" t="s">
        <v>21</v>
      </c>
      <c r="O12" s="18"/>
      <c r="P12" s="18" t="s">
        <v>28</v>
      </c>
      <c r="Q12" s="18"/>
      <c r="R12" s="18" t="s">
        <v>28</v>
      </c>
      <c r="S12" s="18"/>
      <c r="T12" s="18" t="s">
        <v>28</v>
      </c>
      <c r="U12" s="18"/>
      <c r="V12" s="18" t="s">
        <v>28</v>
      </c>
      <c r="W12" s="18"/>
      <c r="X12" s="18" t="s">
        <v>21</v>
      </c>
      <c r="Y12" s="18"/>
      <c r="Z12" s="18" t="s">
        <v>21</v>
      </c>
      <c r="AA12" s="18"/>
      <c r="AB12" s="18" t="s">
        <v>21</v>
      </c>
      <c r="AC12" s="18"/>
      <c r="AD12" s="18" t="s">
        <v>21</v>
      </c>
      <c r="AE12" s="18"/>
      <c r="AF12" s="18" t="s">
        <v>21</v>
      </c>
      <c r="AG12" s="18"/>
      <c r="AH12" s="18" t="s">
        <v>28</v>
      </c>
      <c r="AI12" s="18"/>
      <c r="AJ12" s="18" t="s">
        <v>21</v>
      </c>
      <c r="AK12" s="18"/>
      <c r="AL12" s="18" t="s">
        <v>21</v>
      </c>
      <c r="AM12" s="18"/>
      <c r="AN12" s="18" t="s">
        <v>21</v>
      </c>
      <c r="AO12" s="18"/>
      <c r="AP12" s="18" t="s">
        <v>21</v>
      </c>
      <c r="AQ12" s="18"/>
      <c r="AR12" s="18" t="s">
        <v>21</v>
      </c>
      <c r="AS12" s="18"/>
      <c r="AT12" s="18" t="s">
        <v>28</v>
      </c>
      <c r="AU12" s="18"/>
      <c r="AV12" s="18" t="s">
        <v>28</v>
      </c>
      <c r="AW12" s="18"/>
      <c r="AX12" s="18" t="s">
        <v>28</v>
      </c>
      <c r="AY12" s="18"/>
      <c r="AZ12" s="18" t="s">
        <v>28</v>
      </c>
      <c r="BA12" s="18"/>
      <c r="BB12" s="18" t="s">
        <v>21</v>
      </c>
      <c r="BC12" s="18"/>
      <c r="BD12" s="18" t="s">
        <v>21</v>
      </c>
      <c r="BE12" s="18"/>
      <c r="BF12" s="18" t="s">
        <v>21</v>
      </c>
      <c r="BG12" s="18"/>
      <c r="BH12" s="18" t="s">
        <v>21</v>
      </c>
      <c r="BI12" s="18"/>
      <c r="BJ12" s="18" t="s">
        <v>21</v>
      </c>
      <c r="BK12" s="18"/>
      <c r="BL12" s="18" t="s">
        <v>21</v>
      </c>
      <c r="BM12" s="18"/>
      <c r="BN12" s="18" t="s">
        <v>28</v>
      </c>
      <c r="BO12" s="18"/>
      <c r="BP12" s="18" t="s">
        <v>21</v>
      </c>
      <c r="BQ12" s="18"/>
      <c r="BR12" s="18" t="s">
        <v>21</v>
      </c>
      <c r="BS12" s="18"/>
      <c r="BT12" s="18" t="s">
        <v>21</v>
      </c>
      <c r="BU12" s="18"/>
      <c r="BV12" s="18" t="s">
        <v>28</v>
      </c>
      <c r="BW12" s="18"/>
      <c r="BX12" s="18" t="s">
        <v>28</v>
      </c>
      <c r="BY12" s="18"/>
      <c r="BZ12" s="18" t="s">
        <v>28</v>
      </c>
      <c r="CA12" s="18"/>
      <c r="CB12" s="18" t="s">
        <v>28</v>
      </c>
      <c r="CC12" s="18"/>
      <c r="CD12" s="18" t="s">
        <v>21</v>
      </c>
      <c r="CE12" s="18"/>
      <c r="CF12" s="18" t="s">
        <v>28</v>
      </c>
      <c r="CG12" s="18"/>
      <c r="CH12" s="18" t="s">
        <v>28</v>
      </c>
      <c r="CI12" s="18"/>
      <c r="CJ12" s="18" t="s">
        <v>21</v>
      </c>
      <c r="CK12" s="18"/>
      <c r="CL12" s="18" t="s">
        <v>21</v>
      </c>
      <c r="CM12" s="18"/>
      <c r="CN12" s="18" t="s">
        <v>21</v>
      </c>
      <c r="CO12" s="18"/>
      <c r="CP12" s="18" t="s">
        <v>21</v>
      </c>
      <c r="CQ12" s="18"/>
      <c r="CR12" s="18" t="s">
        <v>21</v>
      </c>
      <c r="CS12" s="18"/>
      <c r="CT12" s="18" t="s">
        <v>21</v>
      </c>
      <c r="CU12" s="18"/>
      <c r="CV12" s="18" t="s">
        <v>21</v>
      </c>
      <c r="CW12" s="18"/>
      <c r="CX12" s="18" t="s">
        <v>28</v>
      </c>
      <c r="CY12" s="18"/>
      <c r="CZ12" s="18" t="s">
        <v>28</v>
      </c>
      <c r="DA12" s="18"/>
      <c r="DB12" s="18" t="s">
        <v>28</v>
      </c>
      <c r="DC12" s="18"/>
      <c r="DD12" s="18" t="s">
        <v>21</v>
      </c>
      <c r="DE12" s="18"/>
      <c r="DF12" s="18" t="s">
        <v>21</v>
      </c>
      <c r="DG12" s="18"/>
      <c r="DH12" s="18" t="s">
        <v>21</v>
      </c>
      <c r="DI12" s="18"/>
      <c r="DJ12" s="18" t="s">
        <v>21</v>
      </c>
      <c r="DK12" s="18"/>
      <c r="DL12" s="18" t="s">
        <v>28</v>
      </c>
      <c r="DM12" s="18"/>
      <c r="DN12" s="18" t="s">
        <v>28</v>
      </c>
      <c r="DO12" s="18"/>
      <c r="DP12" s="18" t="s">
        <v>21</v>
      </c>
      <c r="DQ12" s="18"/>
      <c r="DR12" s="18" t="s">
        <v>21</v>
      </c>
      <c r="DS12" s="18"/>
      <c r="DT12" s="18" t="s">
        <v>28</v>
      </c>
      <c r="DU12" s="18"/>
      <c r="DV12" s="18" t="s">
        <v>28</v>
      </c>
      <c r="DW12" s="18"/>
      <c r="DX12" s="18" t="s">
        <v>28</v>
      </c>
      <c r="DY12" s="18"/>
      <c r="DZ12" s="18" t="s">
        <v>28</v>
      </c>
      <c r="EA12" s="18"/>
      <c r="EB12" s="18" t="s">
        <v>21</v>
      </c>
      <c r="EC12" s="18"/>
      <c r="ED12" s="18" t="s">
        <v>21</v>
      </c>
      <c r="EE12" s="18"/>
      <c r="EF12" s="18" t="s">
        <v>21</v>
      </c>
      <c r="EG12" s="18"/>
      <c r="EH12" s="18" t="s">
        <v>21</v>
      </c>
      <c r="EI12" s="18"/>
      <c r="EJ12" s="18" t="s">
        <v>28</v>
      </c>
      <c r="EK12" s="18"/>
      <c r="EL12" s="18" t="s">
        <v>21</v>
      </c>
      <c r="EM12" s="18"/>
      <c r="EN12" s="18" t="s">
        <v>21</v>
      </c>
      <c r="EO12" s="18"/>
      <c r="EP12" s="18" t="s">
        <v>21</v>
      </c>
      <c r="EQ12" s="18"/>
      <c r="ER12" s="18" t="s">
        <v>21</v>
      </c>
      <c r="ES12" s="18"/>
      <c r="ET12" s="18" t="s">
        <v>28</v>
      </c>
      <c r="EU12" s="18"/>
      <c r="EV12" s="18" t="s">
        <v>28</v>
      </c>
      <c r="EW12" s="18"/>
      <c r="EX12" s="18" t="s">
        <v>21</v>
      </c>
      <c r="EY12" s="18"/>
      <c r="EZ12" s="18" t="s">
        <v>21</v>
      </c>
      <c r="FA12" s="18"/>
      <c r="FB12" s="18" t="s">
        <v>21</v>
      </c>
      <c r="FC12" s="18"/>
    </row>
    <row r="13" spans="1:159" ht="17.100000000000001">
      <c r="A13" s="17"/>
      <c r="B13" s="17"/>
      <c r="C13" s="17"/>
      <c r="D13" s="18" t="s">
        <v>21</v>
      </c>
      <c r="E13" s="18"/>
      <c r="F13" s="18" t="s">
        <v>21</v>
      </c>
      <c r="G13" s="18"/>
      <c r="H13" s="18" t="s">
        <v>21</v>
      </c>
      <c r="I13" s="18"/>
      <c r="J13" s="18" t="s">
        <v>21</v>
      </c>
      <c r="K13" s="18"/>
      <c r="L13" s="18" t="s">
        <v>21</v>
      </c>
      <c r="M13" s="18"/>
      <c r="N13" s="18" t="s">
        <v>21</v>
      </c>
      <c r="O13" s="18"/>
      <c r="P13" s="18" t="s">
        <v>28</v>
      </c>
      <c r="Q13" s="18"/>
      <c r="R13" s="18" t="s">
        <v>28</v>
      </c>
      <c r="S13" s="18"/>
      <c r="T13" s="18" t="s">
        <v>28</v>
      </c>
      <c r="U13" s="18"/>
      <c r="V13" s="18" t="s">
        <v>28</v>
      </c>
      <c r="W13" s="18"/>
      <c r="X13" s="18" t="s">
        <v>21</v>
      </c>
      <c r="Y13" s="18"/>
      <c r="Z13" s="18" t="s">
        <v>21</v>
      </c>
      <c r="AA13" s="18"/>
      <c r="AB13" s="18" t="s">
        <v>21</v>
      </c>
      <c r="AC13" s="18"/>
      <c r="AD13" s="18" t="s">
        <v>21</v>
      </c>
      <c r="AE13" s="18"/>
      <c r="AF13" s="18" t="s">
        <v>21</v>
      </c>
      <c r="AG13" s="18"/>
      <c r="AH13" s="18" t="s">
        <v>28</v>
      </c>
      <c r="AI13" s="18"/>
      <c r="AJ13" s="18" t="s">
        <v>21</v>
      </c>
      <c r="AK13" s="18"/>
      <c r="AL13" s="18" t="s">
        <v>21</v>
      </c>
      <c r="AM13" s="18"/>
      <c r="AN13" s="18" t="s">
        <v>21</v>
      </c>
      <c r="AO13" s="18"/>
      <c r="AP13" s="18" t="s">
        <v>21</v>
      </c>
      <c r="AQ13" s="18"/>
      <c r="AR13" s="18" t="s">
        <v>21</v>
      </c>
      <c r="AS13" s="18"/>
      <c r="AT13" s="18" t="s">
        <v>28</v>
      </c>
      <c r="AU13" s="18"/>
      <c r="AV13" s="18" t="s">
        <v>28</v>
      </c>
      <c r="AW13" s="18"/>
      <c r="AX13" s="18" t="s">
        <v>28</v>
      </c>
      <c r="AY13" s="18"/>
      <c r="AZ13" s="18" t="s">
        <v>28</v>
      </c>
      <c r="BA13" s="18"/>
      <c r="BB13" s="18" t="s">
        <v>21</v>
      </c>
      <c r="BC13" s="18"/>
      <c r="BD13" s="18" t="s">
        <v>21</v>
      </c>
      <c r="BE13" s="18"/>
      <c r="BF13" s="18" t="s">
        <v>21</v>
      </c>
      <c r="BG13" s="18"/>
      <c r="BH13" s="18" t="s">
        <v>21</v>
      </c>
      <c r="BI13" s="18"/>
      <c r="BJ13" s="18" t="s">
        <v>21</v>
      </c>
      <c r="BK13" s="18"/>
      <c r="BL13" s="18" t="s">
        <v>21</v>
      </c>
      <c r="BM13" s="18"/>
      <c r="BN13" s="18" t="s">
        <v>28</v>
      </c>
      <c r="BO13" s="18"/>
      <c r="BP13" s="18" t="s">
        <v>21</v>
      </c>
      <c r="BQ13" s="18"/>
      <c r="BR13" s="18" t="s">
        <v>21</v>
      </c>
      <c r="BS13" s="18"/>
      <c r="BT13" s="18" t="s">
        <v>21</v>
      </c>
      <c r="BU13" s="18"/>
      <c r="BV13" s="18" t="s">
        <v>28</v>
      </c>
      <c r="BW13" s="18"/>
      <c r="BX13" s="18" t="s">
        <v>28</v>
      </c>
      <c r="BY13" s="18"/>
      <c r="BZ13" s="18" t="s">
        <v>28</v>
      </c>
      <c r="CA13" s="18"/>
      <c r="CB13" s="18" t="s">
        <v>28</v>
      </c>
      <c r="CC13" s="18"/>
      <c r="CD13" s="18" t="s">
        <v>21</v>
      </c>
      <c r="CE13" s="18"/>
      <c r="CF13" s="18" t="s">
        <v>28</v>
      </c>
      <c r="CG13" s="18"/>
      <c r="CH13" s="18" t="s">
        <v>28</v>
      </c>
      <c r="CI13" s="18"/>
      <c r="CJ13" s="18" t="s">
        <v>21</v>
      </c>
      <c r="CK13" s="18"/>
      <c r="CL13" s="18" t="s">
        <v>21</v>
      </c>
      <c r="CM13" s="18"/>
      <c r="CN13" s="18" t="s">
        <v>21</v>
      </c>
      <c r="CO13" s="18"/>
      <c r="CP13" s="18" t="s">
        <v>21</v>
      </c>
      <c r="CQ13" s="18"/>
      <c r="CR13" s="18" t="s">
        <v>21</v>
      </c>
      <c r="CS13" s="18"/>
      <c r="CT13" s="18" t="s">
        <v>21</v>
      </c>
      <c r="CU13" s="18"/>
      <c r="CV13" s="18" t="s">
        <v>21</v>
      </c>
      <c r="CW13" s="18"/>
      <c r="CX13" s="18" t="s">
        <v>28</v>
      </c>
      <c r="CY13" s="18"/>
      <c r="CZ13" s="18" t="s">
        <v>28</v>
      </c>
      <c r="DA13" s="18"/>
      <c r="DB13" s="18" t="s">
        <v>28</v>
      </c>
      <c r="DC13" s="18"/>
      <c r="DD13" s="18" t="s">
        <v>21</v>
      </c>
      <c r="DE13" s="18"/>
      <c r="DF13" s="18" t="s">
        <v>21</v>
      </c>
      <c r="DG13" s="18"/>
      <c r="DH13" s="18" t="s">
        <v>21</v>
      </c>
      <c r="DI13" s="18"/>
      <c r="DJ13" s="18" t="s">
        <v>21</v>
      </c>
      <c r="DK13" s="18"/>
      <c r="DL13" s="18" t="s">
        <v>28</v>
      </c>
      <c r="DM13" s="18"/>
      <c r="DN13" s="18" t="s">
        <v>28</v>
      </c>
      <c r="DO13" s="18"/>
      <c r="DP13" s="18" t="s">
        <v>21</v>
      </c>
      <c r="DQ13" s="18"/>
      <c r="DR13" s="18" t="s">
        <v>21</v>
      </c>
      <c r="DS13" s="18"/>
      <c r="DT13" s="18" t="s">
        <v>28</v>
      </c>
      <c r="DU13" s="18"/>
      <c r="DV13" s="18" t="s">
        <v>28</v>
      </c>
      <c r="DW13" s="18"/>
      <c r="DX13" s="18" t="s">
        <v>28</v>
      </c>
      <c r="DY13" s="18"/>
      <c r="DZ13" s="18" t="s">
        <v>28</v>
      </c>
      <c r="EA13" s="18"/>
      <c r="EB13" s="18" t="s">
        <v>21</v>
      </c>
      <c r="EC13" s="18"/>
      <c r="ED13" s="18" t="s">
        <v>21</v>
      </c>
      <c r="EE13" s="18"/>
      <c r="EF13" s="18" t="s">
        <v>21</v>
      </c>
      <c r="EG13" s="18"/>
      <c r="EH13" s="18" t="s">
        <v>21</v>
      </c>
      <c r="EI13" s="18"/>
      <c r="EJ13" s="18" t="s">
        <v>28</v>
      </c>
      <c r="EK13" s="18"/>
      <c r="EL13" s="18" t="s">
        <v>21</v>
      </c>
      <c r="EM13" s="18"/>
      <c r="EN13" s="18" t="s">
        <v>21</v>
      </c>
      <c r="EO13" s="18"/>
      <c r="EP13" s="18" t="s">
        <v>21</v>
      </c>
      <c r="EQ13" s="18"/>
      <c r="ER13" s="18" t="s">
        <v>21</v>
      </c>
      <c r="ES13" s="18"/>
      <c r="ET13" s="18" t="s">
        <v>28</v>
      </c>
      <c r="EU13" s="18"/>
      <c r="EV13" s="18" t="s">
        <v>28</v>
      </c>
      <c r="EW13" s="18"/>
      <c r="EX13" s="18" t="s">
        <v>21</v>
      </c>
      <c r="EY13" s="18"/>
      <c r="EZ13" s="18" t="s">
        <v>21</v>
      </c>
      <c r="FA13" s="18"/>
      <c r="FB13" s="18" t="s">
        <v>21</v>
      </c>
      <c r="FC13" s="18"/>
    </row>
    <row r="14" spans="1:159" ht="17.100000000000001">
      <c r="A14" s="17"/>
      <c r="B14" s="17"/>
      <c r="C14" s="24"/>
      <c r="D14" s="18" t="s">
        <v>21</v>
      </c>
      <c r="E14" s="18"/>
      <c r="F14" s="18" t="s">
        <v>21</v>
      </c>
      <c r="G14" s="18"/>
      <c r="H14" s="18" t="s">
        <v>21</v>
      </c>
      <c r="I14" s="18"/>
      <c r="J14" s="18" t="s">
        <v>21</v>
      </c>
      <c r="K14" s="18"/>
      <c r="L14" s="18" t="s">
        <v>21</v>
      </c>
      <c r="M14" s="18"/>
      <c r="N14" s="18" t="s">
        <v>21</v>
      </c>
      <c r="O14" s="18"/>
      <c r="P14" s="18" t="s">
        <v>28</v>
      </c>
      <c r="Q14" s="18"/>
      <c r="R14" s="18" t="s">
        <v>28</v>
      </c>
      <c r="S14" s="18"/>
      <c r="T14" s="18" t="s">
        <v>28</v>
      </c>
      <c r="U14" s="18"/>
      <c r="V14" s="18" t="s">
        <v>28</v>
      </c>
      <c r="W14" s="18"/>
      <c r="X14" s="18" t="s">
        <v>21</v>
      </c>
      <c r="Y14" s="18"/>
      <c r="Z14" s="18" t="s">
        <v>21</v>
      </c>
      <c r="AA14" s="18"/>
      <c r="AB14" s="18" t="s">
        <v>21</v>
      </c>
      <c r="AC14" s="18"/>
      <c r="AD14" s="18" t="s">
        <v>21</v>
      </c>
      <c r="AE14" s="18"/>
      <c r="AF14" s="18" t="s">
        <v>21</v>
      </c>
      <c r="AG14" s="18"/>
      <c r="AH14" s="18" t="s">
        <v>28</v>
      </c>
      <c r="AI14" s="18"/>
      <c r="AJ14" s="18" t="s">
        <v>21</v>
      </c>
      <c r="AK14" s="18"/>
      <c r="AL14" s="18" t="s">
        <v>21</v>
      </c>
      <c r="AM14" s="18"/>
      <c r="AN14" s="18" t="s">
        <v>21</v>
      </c>
      <c r="AO14" s="18"/>
      <c r="AP14" s="18" t="s">
        <v>21</v>
      </c>
      <c r="AQ14" s="18"/>
      <c r="AR14" s="18" t="s">
        <v>21</v>
      </c>
      <c r="AS14" s="18"/>
      <c r="AT14" s="18" t="s">
        <v>28</v>
      </c>
      <c r="AU14" s="18"/>
      <c r="AV14" s="18" t="s">
        <v>28</v>
      </c>
      <c r="AW14" s="18"/>
      <c r="AX14" s="18" t="s">
        <v>28</v>
      </c>
      <c r="AY14" s="18"/>
      <c r="AZ14" s="18" t="s">
        <v>28</v>
      </c>
      <c r="BA14" s="18"/>
      <c r="BB14" s="18" t="s">
        <v>21</v>
      </c>
      <c r="BC14" s="18"/>
      <c r="BD14" s="18" t="s">
        <v>21</v>
      </c>
      <c r="BE14" s="18"/>
      <c r="BF14" s="18" t="s">
        <v>21</v>
      </c>
      <c r="BG14" s="18"/>
      <c r="BH14" s="18" t="s">
        <v>21</v>
      </c>
      <c r="BI14" s="18"/>
      <c r="BJ14" s="18" t="s">
        <v>21</v>
      </c>
      <c r="BK14" s="18"/>
      <c r="BL14" s="18" t="s">
        <v>21</v>
      </c>
      <c r="BM14" s="18"/>
      <c r="BN14" s="18" t="s">
        <v>28</v>
      </c>
      <c r="BO14" s="18"/>
      <c r="BP14" s="18" t="s">
        <v>21</v>
      </c>
      <c r="BQ14" s="18"/>
      <c r="BR14" s="18" t="s">
        <v>21</v>
      </c>
      <c r="BS14" s="18"/>
      <c r="BT14" s="18" t="s">
        <v>21</v>
      </c>
      <c r="BU14" s="18"/>
      <c r="BV14" s="18" t="s">
        <v>28</v>
      </c>
      <c r="BW14" s="18"/>
      <c r="BX14" s="18" t="s">
        <v>28</v>
      </c>
      <c r="BY14" s="18"/>
      <c r="BZ14" s="18" t="s">
        <v>28</v>
      </c>
      <c r="CA14" s="18"/>
      <c r="CB14" s="18" t="s">
        <v>28</v>
      </c>
      <c r="CC14" s="18"/>
      <c r="CD14" s="18" t="s">
        <v>21</v>
      </c>
      <c r="CE14" s="18"/>
      <c r="CF14" s="18" t="s">
        <v>28</v>
      </c>
      <c r="CG14" s="18"/>
      <c r="CH14" s="18" t="s">
        <v>28</v>
      </c>
      <c r="CI14" s="18"/>
      <c r="CJ14" s="18" t="s">
        <v>21</v>
      </c>
      <c r="CK14" s="18"/>
      <c r="CL14" s="18" t="s">
        <v>21</v>
      </c>
      <c r="CM14" s="18"/>
      <c r="CN14" s="18" t="s">
        <v>21</v>
      </c>
      <c r="CO14" s="18"/>
      <c r="CP14" s="18" t="s">
        <v>21</v>
      </c>
      <c r="CQ14" s="18"/>
      <c r="CR14" s="18" t="s">
        <v>21</v>
      </c>
      <c r="CS14" s="18"/>
      <c r="CT14" s="18" t="s">
        <v>21</v>
      </c>
      <c r="CU14" s="18"/>
      <c r="CV14" s="18" t="s">
        <v>21</v>
      </c>
      <c r="CW14" s="18"/>
      <c r="CX14" s="18" t="s">
        <v>28</v>
      </c>
      <c r="CY14" s="18"/>
      <c r="CZ14" s="18" t="s">
        <v>28</v>
      </c>
      <c r="DA14" s="18"/>
      <c r="DB14" s="18" t="s">
        <v>28</v>
      </c>
      <c r="DC14" s="18"/>
      <c r="DD14" s="18" t="s">
        <v>21</v>
      </c>
      <c r="DE14" s="18"/>
      <c r="DF14" s="18" t="s">
        <v>21</v>
      </c>
      <c r="DG14" s="18"/>
      <c r="DH14" s="18" t="s">
        <v>21</v>
      </c>
      <c r="DI14" s="18"/>
      <c r="DJ14" s="18" t="s">
        <v>21</v>
      </c>
      <c r="DK14" s="18"/>
      <c r="DL14" s="18" t="s">
        <v>28</v>
      </c>
      <c r="DM14" s="18"/>
      <c r="DN14" s="18" t="s">
        <v>28</v>
      </c>
      <c r="DO14" s="18"/>
      <c r="DP14" s="18" t="s">
        <v>21</v>
      </c>
      <c r="DQ14" s="18"/>
      <c r="DR14" s="18" t="s">
        <v>21</v>
      </c>
      <c r="DS14" s="18"/>
      <c r="DT14" s="18" t="s">
        <v>28</v>
      </c>
      <c r="DU14" s="18"/>
      <c r="DV14" s="18" t="s">
        <v>28</v>
      </c>
      <c r="DW14" s="18"/>
      <c r="DX14" s="18" t="s">
        <v>28</v>
      </c>
      <c r="DY14" s="18"/>
      <c r="DZ14" s="18" t="s">
        <v>28</v>
      </c>
      <c r="EA14" s="18"/>
      <c r="EB14" s="18" t="s">
        <v>21</v>
      </c>
      <c r="EC14" s="18"/>
      <c r="ED14" s="18" t="s">
        <v>21</v>
      </c>
      <c r="EE14" s="18"/>
      <c r="EF14" s="18" t="s">
        <v>21</v>
      </c>
      <c r="EG14" s="18"/>
      <c r="EH14" s="18" t="s">
        <v>21</v>
      </c>
      <c r="EI14" s="18"/>
      <c r="EJ14" s="18" t="s">
        <v>28</v>
      </c>
      <c r="EK14" s="18"/>
      <c r="EL14" s="18" t="s">
        <v>21</v>
      </c>
      <c r="EM14" s="18"/>
      <c r="EN14" s="18" t="s">
        <v>21</v>
      </c>
      <c r="EO14" s="18"/>
      <c r="EP14" s="18" t="s">
        <v>21</v>
      </c>
      <c r="EQ14" s="18"/>
      <c r="ER14" s="18" t="s">
        <v>21</v>
      </c>
      <c r="ES14" s="18"/>
      <c r="ET14" s="18" t="s">
        <v>28</v>
      </c>
      <c r="EU14" s="18"/>
      <c r="EV14" s="18" t="s">
        <v>28</v>
      </c>
      <c r="EW14" s="18"/>
      <c r="EX14" s="18" t="s">
        <v>21</v>
      </c>
      <c r="EY14" s="18"/>
      <c r="EZ14" s="18" t="s">
        <v>21</v>
      </c>
      <c r="FA14" s="18"/>
      <c r="FB14" s="18" t="s">
        <v>21</v>
      </c>
      <c r="FC14" s="18"/>
    </row>
    <row r="15" spans="1:159" ht="17.100000000000001">
      <c r="A15" s="17"/>
      <c r="B15" s="23"/>
      <c r="C15" s="17"/>
      <c r="D15" s="18" t="s">
        <v>21</v>
      </c>
      <c r="E15" s="18"/>
      <c r="F15" s="18" t="s">
        <v>21</v>
      </c>
      <c r="G15" s="18"/>
      <c r="H15" s="18" t="s">
        <v>21</v>
      </c>
      <c r="I15" s="18"/>
      <c r="J15" s="18" t="s">
        <v>21</v>
      </c>
      <c r="K15" s="18"/>
      <c r="L15" s="18" t="s">
        <v>21</v>
      </c>
      <c r="M15" s="18"/>
      <c r="N15" s="18" t="s">
        <v>21</v>
      </c>
      <c r="O15" s="18"/>
      <c r="P15" s="18" t="s">
        <v>28</v>
      </c>
      <c r="Q15" s="18"/>
      <c r="R15" s="18" t="s">
        <v>28</v>
      </c>
      <c r="S15" s="18"/>
      <c r="T15" s="18" t="s">
        <v>28</v>
      </c>
      <c r="U15" s="18"/>
      <c r="V15" s="18" t="s">
        <v>28</v>
      </c>
      <c r="W15" s="18"/>
      <c r="X15" s="18" t="s">
        <v>21</v>
      </c>
      <c r="Y15" s="18"/>
      <c r="Z15" s="18" t="s">
        <v>21</v>
      </c>
      <c r="AA15" s="18"/>
      <c r="AB15" s="18" t="s">
        <v>21</v>
      </c>
      <c r="AC15" s="18"/>
      <c r="AD15" s="18" t="s">
        <v>21</v>
      </c>
      <c r="AE15" s="18"/>
      <c r="AF15" s="18" t="s">
        <v>21</v>
      </c>
      <c r="AG15" s="18"/>
      <c r="AH15" s="18" t="s">
        <v>28</v>
      </c>
      <c r="AI15" s="18"/>
      <c r="AJ15" s="18" t="s">
        <v>21</v>
      </c>
      <c r="AK15" s="18"/>
      <c r="AL15" s="18" t="s">
        <v>21</v>
      </c>
      <c r="AM15" s="18"/>
      <c r="AN15" s="18" t="s">
        <v>21</v>
      </c>
      <c r="AO15" s="18"/>
      <c r="AP15" s="18" t="s">
        <v>21</v>
      </c>
      <c r="AQ15" s="18"/>
      <c r="AR15" s="18" t="s">
        <v>21</v>
      </c>
      <c r="AS15" s="18"/>
      <c r="AT15" s="18" t="s">
        <v>28</v>
      </c>
      <c r="AU15" s="18"/>
      <c r="AV15" s="18" t="s">
        <v>28</v>
      </c>
      <c r="AW15" s="18"/>
      <c r="AX15" s="18" t="s">
        <v>28</v>
      </c>
      <c r="AY15" s="18"/>
      <c r="AZ15" s="18" t="s">
        <v>28</v>
      </c>
      <c r="BA15" s="18"/>
      <c r="BB15" s="18" t="s">
        <v>21</v>
      </c>
      <c r="BC15" s="18"/>
      <c r="BD15" s="18" t="s">
        <v>21</v>
      </c>
      <c r="BE15" s="18"/>
      <c r="BF15" s="18" t="s">
        <v>21</v>
      </c>
      <c r="BG15" s="18"/>
      <c r="BH15" s="18" t="s">
        <v>21</v>
      </c>
      <c r="BI15" s="18"/>
      <c r="BJ15" s="18" t="s">
        <v>21</v>
      </c>
      <c r="BK15" s="18"/>
      <c r="BL15" s="18" t="s">
        <v>21</v>
      </c>
      <c r="BM15" s="18"/>
      <c r="BN15" s="18" t="s">
        <v>28</v>
      </c>
      <c r="BO15" s="18"/>
      <c r="BP15" s="18" t="s">
        <v>21</v>
      </c>
      <c r="BQ15" s="18"/>
      <c r="BR15" s="18" t="s">
        <v>21</v>
      </c>
      <c r="BS15" s="18"/>
      <c r="BT15" s="18" t="s">
        <v>21</v>
      </c>
      <c r="BU15" s="18"/>
      <c r="BV15" s="18" t="s">
        <v>28</v>
      </c>
      <c r="BW15" s="18"/>
      <c r="BX15" s="18" t="s">
        <v>28</v>
      </c>
      <c r="BY15" s="18"/>
      <c r="BZ15" s="18" t="s">
        <v>28</v>
      </c>
      <c r="CA15" s="18"/>
      <c r="CB15" s="18" t="s">
        <v>28</v>
      </c>
      <c r="CC15" s="18"/>
      <c r="CD15" s="18" t="s">
        <v>21</v>
      </c>
      <c r="CE15" s="18"/>
      <c r="CF15" s="18" t="s">
        <v>28</v>
      </c>
      <c r="CG15" s="18"/>
      <c r="CH15" s="18" t="s">
        <v>28</v>
      </c>
      <c r="CI15" s="18"/>
      <c r="CJ15" s="18" t="s">
        <v>21</v>
      </c>
      <c r="CK15" s="18"/>
      <c r="CL15" s="18" t="s">
        <v>21</v>
      </c>
      <c r="CM15" s="18"/>
      <c r="CN15" s="18" t="s">
        <v>21</v>
      </c>
      <c r="CO15" s="18"/>
      <c r="CP15" s="18" t="s">
        <v>21</v>
      </c>
      <c r="CQ15" s="18"/>
      <c r="CR15" s="18" t="s">
        <v>21</v>
      </c>
      <c r="CS15" s="18"/>
      <c r="CT15" s="18" t="s">
        <v>21</v>
      </c>
      <c r="CU15" s="18"/>
      <c r="CV15" s="18" t="s">
        <v>21</v>
      </c>
      <c r="CW15" s="18"/>
      <c r="CX15" s="18" t="s">
        <v>28</v>
      </c>
      <c r="CY15" s="18"/>
      <c r="CZ15" s="18" t="s">
        <v>28</v>
      </c>
      <c r="DA15" s="18"/>
      <c r="DB15" s="18" t="s">
        <v>28</v>
      </c>
      <c r="DC15" s="18"/>
      <c r="DD15" s="18" t="s">
        <v>21</v>
      </c>
      <c r="DE15" s="18"/>
      <c r="DF15" s="18" t="s">
        <v>21</v>
      </c>
      <c r="DG15" s="18"/>
      <c r="DH15" s="18" t="s">
        <v>21</v>
      </c>
      <c r="DI15" s="18"/>
      <c r="DJ15" s="18" t="s">
        <v>21</v>
      </c>
      <c r="DK15" s="18"/>
      <c r="DL15" s="18" t="s">
        <v>28</v>
      </c>
      <c r="DM15" s="18"/>
      <c r="DN15" s="18" t="s">
        <v>28</v>
      </c>
      <c r="DO15" s="18"/>
      <c r="DP15" s="18" t="s">
        <v>21</v>
      </c>
      <c r="DQ15" s="18"/>
      <c r="DR15" s="18" t="s">
        <v>21</v>
      </c>
      <c r="DS15" s="18"/>
      <c r="DT15" s="18" t="s">
        <v>28</v>
      </c>
      <c r="DU15" s="18"/>
      <c r="DV15" s="18" t="s">
        <v>28</v>
      </c>
      <c r="DW15" s="18"/>
      <c r="DX15" s="18" t="s">
        <v>28</v>
      </c>
      <c r="DY15" s="18"/>
      <c r="DZ15" s="18" t="s">
        <v>28</v>
      </c>
      <c r="EA15" s="18"/>
      <c r="EB15" s="18" t="s">
        <v>21</v>
      </c>
      <c r="EC15" s="18"/>
      <c r="ED15" s="18" t="s">
        <v>21</v>
      </c>
      <c r="EE15" s="18"/>
      <c r="EF15" s="18" t="s">
        <v>21</v>
      </c>
      <c r="EG15" s="18"/>
      <c r="EH15" s="18" t="s">
        <v>21</v>
      </c>
      <c r="EI15" s="18"/>
      <c r="EJ15" s="18" t="s">
        <v>28</v>
      </c>
      <c r="EK15" s="18"/>
      <c r="EL15" s="18" t="s">
        <v>21</v>
      </c>
      <c r="EM15" s="18"/>
      <c r="EN15" s="18" t="s">
        <v>21</v>
      </c>
      <c r="EO15" s="18"/>
      <c r="EP15" s="18" t="s">
        <v>21</v>
      </c>
      <c r="EQ15" s="18"/>
      <c r="ER15" s="18" t="s">
        <v>21</v>
      </c>
      <c r="ES15" s="18"/>
      <c r="ET15" s="18" t="s">
        <v>28</v>
      </c>
      <c r="EU15" s="18"/>
      <c r="EV15" s="18" t="s">
        <v>28</v>
      </c>
      <c r="EW15" s="18"/>
      <c r="EX15" s="18" t="s">
        <v>21</v>
      </c>
      <c r="EY15" s="18"/>
      <c r="EZ15" s="18" t="s">
        <v>21</v>
      </c>
      <c r="FA15" s="18"/>
      <c r="FB15" s="18" t="s">
        <v>21</v>
      </c>
      <c r="FC15" s="18"/>
    </row>
    <row r="16" spans="1:159" ht="17.100000000000001">
      <c r="A16" s="17"/>
      <c r="B16" s="23"/>
      <c r="C16" s="17"/>
      <c r="D16" s="18" t="s">
        <v>21</v>
      </c>
      <c r="E16" s="18"/>
      <c r="F16" s="18" t="s">
        <v>21</v>
      </c>
      <c r="G16" s="18"/>
      <c r="H16" s="18" t="s">
        <v>21</v>
      </c>
      <c r="I16" s="18"/>
      <c r="J16" s="18" t="s">
        <v>21</v>
      </c>
      <c r="K16" s="18"/>
      <c r="L16" s="18" t="s">
        <v>21</v>
      </c>
      <c r="M16" s="18"/>
      <c r="N16" s="18" t="s">
        <v>21</v>
      </c>
      <c r="O16" s="18"/>
      <c r="P16" s="18" t="s">
        <v>28</v>
      </c>
      <c r="Q16" s="18"/>
      <c r="R16" s="18" t="s">
        <v>28</v>
      </c>
      <c r="S16" s="18"/>
      <c r="T16" s="18" t="s">
        <v>28</v>
      </c>
      <c r="U16" s="18"/>
      <c r="V16" s="18" t="s">
        <v>28</v>
      </c>
      <c r="W16" s="18"/>
      <c r="X16" s="18" t="s">
        <v>21</v>
      </c>
      <c r="Y16" s="18"/>
      <c r="Z16" s="18" t="s">
        <v>21</v>
      </c>
      <c r="AA16" s="18"/>
      <c r="AB16" s="18" t="s">
        <v>21</v>
      </c>
      <c r="AC16" s="18"/>
      <c r="AD16" s="18" t="s">
        <v>21</v>
      </c>
      <c r="AE16" s="18"/>
      <c r="AF16" s="18" t="s">
        <v>21</v>
      </c>
      <c r="AG16" s="18"/>
      <c r="AH16" s="18" t="s">
        <v>28</v>
      </c>
      <c r="AI16" s="18"/>
      <c r="AJ16" s="18" t="s">
        <v>21</v>
      </c>
      <c r="AK16" s="18"/>
      <c r="AL16" s="18" t="s">
        <v>21</v>
      </c>
      <c r="AM16" s="18"/>
      <c r="AN16" s="18" t="s">
        <v>21</v>
      </c>
      <c r="AO16" s="18"/>
      <c r="AP16" s="18" t="s">
        <v>21</v>
      </c>
      <c r="AQ16" s="18"/>
      <c r="AR16" s="18" t="s">
        <v>21</v>
      </c>
      <c r="AS16" s="18"/>
      <c r="AT16" s="18" t="s">
        <v>28</v>
      </c>
      <c r="AU16" s="18"/>
      <c r="AV16" s="18" t="s">
        <v>28</v>
      </c>
      <c r="AW16" s="18"/>
      <c r="AX16" s="18" t="s">
        <v>28</v>
      </c>
      <c r="AY16" s="18"/>
      <c r="AZ16" s="18" t="s">
        <v>28</v>
      </c>
      <c r="BA16" s="18"/>
      <c r="BB16" s="18" t="s">
        <v>21</v>
      </c>
      <c r="BC16" s="18"/>
      <c r="BD16" s="18" t="s">
        <v>21</v>
      </c>
      <c r="BE16" s="18"/>
      <c r="BF16" s="18" t="s">
        <v>21</v>
      </c>
      <c r="BG16" s="18"/>
      <c r="BH16" s="18" t="s">
        <v>21</v>
      </c>
      <c r="BI16" s="18"/>
      <c r="BJ16" s="18" t="s">
        <v>21</v>
      </c>
      <c r="BK16" s="18"/>
      <c r="BL16" s="18" t="s">
        <v>21</v>
      </c>
      <c r="BM16" s="18"/>
      <c r="BN16" s="18" t="s">
        <v>28</v>
      </c>
      <c r="BO16" s="18"/>
      <c r="BP16" s="18" t="s">
        <v>21</v>
      </c>
      <c r="BQ16" s="18"/>
      <c r="BR16" s="18" t="s">
        <v>21</v>
      </c>
      <c r="BS16" s="18"/>
      <c r="BT16" s="18" t="s">
        <v>21</v>
      </c>
      <c r="BU16" s="18"/>
      <c r="BV16" s="18" t="s">
        <v>28</v>
      </c>
      <c r="BW16" s="18"/>
      <c r="BX16" s="18" t="s">
        <v>28</v>
      </c>
      <c r="BY16" s="18"/>
      <c r="BZ16" s="18" t="s">
        <v>28</v>
      </c>
      <c r="CA16" s="18"/>
      <c r="CB16" s="18" t="s">
        <v>28</v>
      </c>
      <c r="CC16" s="18"/>
      <c r="CD16" s="18" t="s">
        <v>21</v>
      </c>
      <c r="CE16" s="18"/>
      <c r="CF16" s="18" t="s">
        <v>28</v>
      </c>
      <c r="CG16" s="18"/>
      <c r="CH16" s="18" t="s">
        <v>28</v>
      </c>
      <c r="CI16" s="18"/>
      <c r="CJ16" s="18" t="s">
        <v>21</v>
      </c>
      <c r="CK16" s="18"/>
      <c r="CL16" s="18" t="s">
        <v>21</v>
      </c>
      <c r="CM16" s="18"/>
      <c r="CN16" s="18" t="s">
        <v>21</v>
      </c>
      <c r="CO16" s="18"/>
      <c r="CP16" s="18" t="s">
        <v>21</v>
      </c>
      <c r="CQ16" s="18"/>
      <c r="CR16" s="18" t="s">
        <v>21</v>
      </c>
      <c r="CS16" s="18"/>
      <c r="CT16" s="18" t="s">
        <v>21</v>
      </c>
      <c r="CU16" s="18"/>
      <c r="CV16" s="18" t="s">
        <v>21</v>
      </c>
      <c r="CW16" s="18"/>
      <c r="CX16" s="18" t="s">
        <v>28</v>
      </c>
      <c r="CY16" s="18"/>
      <c r="CZ16" s="18" t="s">
        <v>28</v>
      </c>
      <c r="DA16" s="18"/>
      <c r="DB16" s="18" t="s">
        <v>28</v>
      </c>
      <c r="DC16" s="18"/>
      <c r="DD16" s="18" t="s">
        <v>21</v>
      </c>
      <c r="DE16" s="18"/>
      <c r="DF16" s="18" t="s">
        <v>21</v>
      </c>
      <c r="DG16" s="18"/>
      <c r="DH16" s="18" t="s">
        <v>21</v>
      </c>
      <c r="DI16" s="18"/>
      <c r="DJ16" s="18" t="s">
        <v>21</v>
      </c>
      <c r="DK16" s="18"/>
      <c r="DL16" s="18" t="s">
        <v>28</v>
      </c>
      <c r="DM16" s="18"/>
      <c r="DN16" s="18" t="s">
        <v>28</v>
      </c>
      <c r="DO16" s="18"/>
      <c r="DP16" s="18" t="s">
        <v>21</v>
      </c>
      <c r="DQ16" s="18"/>
      <c r="DR16" s="18" t="s">
        <v>21</v>
      </c>
      <c r="DS16" s="18"/>
      <c r="DT16" s="18" t="s">
        <v>28</v>
      </c>
      <c r="DU16" s="18"/>
      <c r="DV16" s="18" t="s">
        <v>28</v>
      </c>
      <c r="DW16" s="18"/>
      <c r="DX16" s="18" t="s">
        <v>28</v>
      </c>
      <c r="DY16" s="18"/>
      <c r="DZ16" s="18" t="s">
        <v>28</v>
      </c>
      <c r="EA16" s="18"/>
      <c r="EB16" s="18" t="s">
        <v>21</v>
      </c>
      <c r="EC16" s="18"/>
      <c r="ED16" s="18" t="s">
        <v>21</v>
      </c>
      <c r="EE16" s="18"/>
      <c r="EF16" s="18" t="s">
        <v>21</v>
      </c>
      <c r="EG16" s="18"/>
      <c r="EH16" s="18" t="s">
        <v>21</v>
      </c>
      <c r="EI16" s="18"/>
      <c r="EJ16" s="18" t="s">
        <v>28</v>
      </c>
      <c r="EK16" s="18"/>
      <c r="EL16" s="18" t="s">
        <v>21</v>
      </c>
      <c r="EM16" s="18"/>
      <c r="EN16" s="18" t="s">
        <v>21</v>
      </c>
      <c r="EO16" s="18"/>
      <c r="EP16" s="18" t="s">
        <v>21</v>
      </c>
      <c r="EQ16" s="18"/>
      <c r="ER16" s="18" t="s">
        <v>21</v>
      </c>
      <c r="ES16" s="18"/>
      <c r="ET16" s="18" t="s">
        <v>28</v>
      </c>
      <c r="EU16" s="18"/>
      <c r="EV16" s="18" t="s">
        <v>28</v>
      </c>
      <c r="EW16" s="18"/>
      <c r="EX16" s="18" t="s">
        <v>21</v>
      </c>
      <c r="EY16" s="18"/>
      <c r="EZ16" s="18" t="s">
        <v>21</v>
      </c>
      <c r="FA16" s="18"/>
      <c r="FB16" s="18" t="s">
        <v>21</v>
      </c>
      <c r="FC16" s="18"/>
    </row>
    <row r="17" spans="1:159" ht="17.100000000000001">
      <c r="A17" s="17"/>
      <c r="B17" s="23"/>
      <c r="C17" s="17"/>
      <c r="D17" s="18" t="s">
        <v>21</v>
      </c>
      <c r="E17" s="18"/>
      <c r="F17" s="18" t="s">
        <v>21</v>
      </c>
      <c r="G17" s="18"/>
      <c r="H17" s="18" t="s">
        <v>21</v>
      </c>
      <c r="I17" s="18"/>
      <c r="J17" s="18" t="s">
        <v>21</v>
      </c>
      <c r="K17" s="18"/>
      <c r="L17" s="18" t="s">
        <v>21</v>
      </c>
      <c r="M17" s="18"/>
      <c r="N17" s="18" t="s">
        <v>21</v>
      </c>
      <c r="O17" s="18"/>
      <c r="P17" s="18" t="s">
        <v>28</v>
      </c>
      <c r="Q17" s="18"/>
      <c r="R17" s="18" t="s">
        <v>28</v>
      </c>
      <c r="S17" s="18"/>
      <c r="T17" s="18" t="s">
        <v>28</v>
      </c>
      <c r="U17" s="18"/>
      <c r="V17" s="18" t="s">
        <v>28</v>
      </c>
      <c r="W17" s="18"/>
      <c r="X17" s="18" t="s">
        <v>21</v>
      </c>
      <c r="Y17" s="18"/>
      <c r="Z17" s="18" t="s">
        <v>21</v>
      </c>
      <c r="AA17" s="18"/>
      <c r="AB17" s="18" t="s">
        <v>21</v>
      </c>
      <c r="AC17" s="18"/>
      <c r="AD17" s="18" t="s">
        <v>21</v>
      </c>
      <c r="AE17" s="18"/>
      <c r="AF17" s="18" t="s">
        <v>21</v>
      </c>
      <c r="AG17" s="18"/>
      <c r="AH17" s="18" t="s">
        <v>28</v>
      </c>
      <c r="AI17" s="18"/>
      <c r="AJ17" s="18" t="s">
        <v>21</v>
      </c>
      <c r="AK17" s="18"/>
      <c r="AL17" s="18" t="s">
        <v>21</v>
      </c>
      <c r="AM17" s="18"/>
      <c r="AN17" s="18" t="s">
        <v>21</v>
      </c>
      <c r="AO17" s="18"/>
      <c r="AP17" s="18" t="s">
        <v>21</v>
      </c>
      <c r="AQ17" s="18"/>
      <c r="AR17" s="18" t="s">
        <v>21</v>
      </c>
      <c r="AS17" s="18"/>
      <c r="AT17" s="18" t="s">
        <v>28</v>
      </c>
      <c r="AU17" s="18"/>
      <c r="AV17" s="18" t="s">
        <v>28</v>
      </c>
      <c r="AW17" s="18"/>
      <c r="AX17" s="18" t="s">
        <v>28</v>
      </c>
      <c r="AY17" s="18"/>
      <c r="AZ17" s="18" t="s">
        <v>28</v>
      </c>
      <c r="BA17" s="18"/>
      <c r="BB17" s="18" t="s">
        <v>21</v>
      </c>
      <c r="BC17" s="18"/>
      <c r="BD17" s="18" t="s">
        <v>21</v>
      </c>
      <c r="BE17" s="18"/>
      <c r="BF17" s="18" t="s">
        <v>21</v>
      </c>
      <c r="BG17" s="18"/>
      <c r="BH17" s="18" t="s">
        <v>21</v>
      </c>
      <c r="BI17" s="18"/>
      <c r="BJ17" s="18" t="s">
        <v>21</v>
      </c>
      <c r="BK17" s="18"/>
      <c r="BL17" s="18" t="s">
        <v>21</v>
      </c>
      <c r="BM17" s="18"/>
      <c r="BN17" s="18" t="s">
        <v>28</v>
      </c>
      <c r="BO17" s="18"/>
      <c r="BP17" s="18" t="s">
        <v>21</v>
      </c>
      <c r="BQ17" s="18"/>
      <c r="BR17" s="18" t="s">
        <v>21</v>
      </c>
      <c r="BS17" s="18"/>
      <c r="BT17" s="18" t="s">
        <v>21</v>
      </c>
      <c r="BU17" s="18"/>
      <c r="BV17" s="18" t="s">
        <v>28</v>
      </c>
      <c r="BW17" s="18"/>
      <c r="BX17" s="18" t="s">
        <v>28</v>
      </c>
      <c r="BY17" s="18"/>
      <c r="BZ17" s="18" t="s">
        <v>28</v>
      </c>
      <c r="CA17" s="18"/>
      <c r="CB17" s="18" t="s">
        <v>28</v>
      </c>
      <c r="CC17" s="18"/>
      <c r="CD17" s="18" t="s">
        <v>21</v>
      </c>
      <c r="CE17" s="18"/>
      <c r="CF17" s="18" t="s">
        <v>28</v>
      </c>
      <c r="CG17" s="18"/>
      <c r="CH17" s="18" t="s">
        <v>28</v>
      </c>
      <c r="CI17" s="18"/>
      <c r="CJ17" s="18" t="s">
        <v>21</v>
      </c>
      <c r="CK17" s="18"/>
      <c r="CL17" s="18" t="s">
        <v>21</v>
      </c>
      <c r="CM17" s="18"/>
      <c r="CN17" s="18" t="s">
        <v>21</v>
      </c>
      <c r="CO17" s="18"/>
      <c r="CP17" s="18" t="s">
        <v>21</v>
      </c>
      <c r="CQ17" s="18"/>
      <c r="CR17" s="18" t="s">
        <v>21</v>
      </c>
      <c r="CS17" s="18"/>
      <c r="CT17" s="18" t="s">
        <v>21</v>
      </c>
      <c r="CU17" s="18"/>
      <c r="CV17" s="18" t="s">
        <v>21</v>
      </c>
      <c r="CW17" s="18"/>
      <c r="CX17" s="18" t="s">
        <v>28</v>
      </c>
      <c r="CY17" s="18"/>
      <c r="CZ17" s="18" t="s">
        <v>28</v>
      </c>
      <c r="DA17" s="18"/>
      <c r="DB17" s="18" t="s">
        <v>28</v>
      </c>
      <c r="DC17" s="18"/>
      <c r="DD17" s="18" t="s">
        <v>21</v>
      </c>
      <c r="DE17" s="18"/>
      <c r="DF17" s="18" t="s">
        <v>21</v>
      </c>
      <c r="DG17" s="18"/>
      <c r="DH17" s="18" t="s">
        <v>21</v>
      </c>
      <c r="DI17" s="18"/>
      <c r="DJ17" s="18" t="s">
        <v>21</v>
      </c>
      <c r="DK17" s="18"/>
      <c r="DL17" s="18" t="s">
        <v>28</v>
      </c>
      <c r="DM17" s="18"/>
      <c r="DN17" s="18" t="s">
        <v>28</v>
      </c>
      <c r="DO17" s="18"/>
      <c r="DP17" s="18" t="s">
        <v>21</v>
      </c>
      <c r="DQ17" s="18"/>
      <c r="DR17" s="18" t="s">
        <v>21</v>
      </c>
      <c r="DS17" s="18"/>
      <c r="DT17" s="18" t="s">
        <v>28</v>
      </c>
      <c r="DU17" s="18"/>
      <c r="DV17" s="18" t="s">
        <v>28</v>
      </c>
      <c r="DW17" s="18"/>
      <c r="DX17" s="18" t="s">
        <v>28</v>
      </c>
      <c r="DY17" s="18"/>
      <c r="DZ17" s="18" t="s">
        <v>28</v>
      </c>
      <c r="EA17" s="18"/>
      <c r="EB17" s="18" t="s">
        <v>21</v>
      </c>
      <c r="EC17" s="18"/>
      <c r="ED17" s="18" t="s">
        <v>21</v>
      </c>
      <c r="EE17" s="18"/>
      <c r="EF17" s="18" t="s">
        <v>21</v>
      </c>
      <c r="EG17" s="18"/>
      <c r="EH17" s="18" t="s">
        <v>21</v>
      </c>
      <c r="EI17" s="18"/>
      <c r="EJ17" s="18" t="s">
        <v>28</v>
      </c>
      <c r="EK17" s="18"/>
      <c r="EL17" s="18" t="s">
        <v>21</v>
      </c>
      <c r="EM17" s="18"/>
      <c r="EN17" s="18" t="s">
        <v>21</v>
      </c>
      <c r="EO17" s="18"/>
      <c r="EP17" s="18" t="s">
        <v>21</v>
      </c>
      <c r="EQ17" s="18"/>
      <c r="ER17" s="18" t="s">
        <v>21</v>
      </c>
      <c r="ES17" s="18"/>
      <c r="ET17" s="18" t="s">
        <v>28</v>
      </c>
      <c r="EU17" s="18"/>
      <c r="EV17" s="18" t="s">
        <v>28</v>
      </c>
      <c r="EW17" s="18"/>
      <c r="EX17" s="18" t="s">
        <v>21</v>
      </c>
      <c r="EY17" s="18"/>
      <c r="EZ17" s="18" t="s">
        <v>21</v>
      </c>
      <c r="FA17" s="18"/>
      <c r="FB17" s="18" t="s">
        <v>21</v>
      </c>
      <c r="FC17" s="18"/>
    </row>
    <row r="18" spans="1:159" ht="17.100000000000001">
      <c r="A18" s="17"/>
      <c r="B18" s="23"/>
      <c r="C18" s="17"/>
      <c r="D18" s="18" t="s">
        <v>21</v>
      </c>
      <c r="E18" s="18"/>
      <c r="F18" s="18" t="s">
        <v>21</v>
      </c>
      <c r="G18" s="18"/>
      <c r="H18" s="18" t="s">
        <v>21</v>
      </c>
      <c r="I18" s="18"/>
      <c r="J18" s="18" t="s">
        <v>21</v>
      </c>
      <c r="K18" s="18"/>
      <c r="L18" s="18" t="s">
        <v>21</v>
      </c>
      <c r="M18" s="18"/>
      <c r="N18" s="18" t="s">
        <v>21</v>
      </c>
      <c r="O18" s="18"/>
      <c r="P18" s="18" t="s">
        <v>28</v>
      </c>
      <c r="Q18" s="18"/>
      <c r="R18" s="18" t="s">
        <v>28</v>
      </c>
      <c r="S18" s="18"/>
      <c r="T18" s="18" t="s">
        <v>28</v>
      </c>
      <c r="U18" s="18"/>
      <c r="V18" s="18" t="s">
        <v>28</v>
      </c>
      <c r="W18" s="18"/>
      <c r="X18" s="18" t="s">
        <v>21</v>
      </c>
      <c r="Y18" s="18"/>
      <c r="Z18" s="18" t="s">
        <v>21</v>
      </c>
      <c r="AA18" s="18"/>
      <c r="AB18" s="18" t="s">
        <v>21</v>
      </c>
      <c r="AC18" s="18"/>
      <c r="AD18" s="18" t="s">
        <v>21</v>
      </c>
      <c r="AE18" s="18"/>
      <c r="AF18" s="18" t="s">
        <v>21</v>
      </c>
      <c r="AG18" s="18"/>
      <c r="AH18" s="18" t="s">
        <v>28</v>
      </c>
      <c r="AI18" s="18"/>
      <c r="AJ18" s="18" t="s">
        <v>21</v>
      </c>
      <c r="AK18" s="18"/>
      <c r="AL18" s="18" t="s">
        <v>21</v>
      </c>
      <c r="AM18" s="18"/>
      <c r="AN18" s="18" t="s">
        <v>21</v>
      </c>
      <c r="AO18" s="18"/>
      <c r="AP18" s="18" t="s">
        <v>21</v>
      </c>
      <c r="AQ18" s="18"/>
      <c r="AR18" s="18" t="s">
        <v>21</v>
      </c>
      <c r="AS18" s="18"/>
      <c r="AT18" s="18" t="s">
        <v>28</v>
      </c>
      <c r="AU18" s="18"/>
      <c r="AV18" s="18" t="s">
        <v>28</v>
      </c>
      <c r="AW18" s="18"/>
      <c r="AX18" s="18" t="s">
        <v>28</v>
      </c>
      <c r="AY18" s="18"/>
      <c r="AZ18" s="18" t="s">
        <v>28</v>
      </c>
      <c r="BA18" s="18"/>
      <c r="BB18" s="18" t="s">
        <v>21</v>
      </c>
      <c r="BC18" s="18"/>
      <c r="BD18" s="18" t="s">
        <v>21</v>
      </c>
      <c r="BE18" s="18"/>
      <c r="BF18" s="18" t="s">
        <v>21</v>
      </c>
      <c r="BG18" s="18"/>
      <c r="BH18" s="18" t="s">
        <v>21</v>
      </c>
      <c r="BI18" s="18"/>
      <c r="BJ18" s="18" t="s">
        <v>21</v>
      </c>
      <c r="BK18" s="18"/>
      <c r="BL18" s="18" t="s">
        <v>21</v>
      </c>
      <c r="BM18" s="18"/>
      <c r="BN18" s="18" t="s">
        <v>28</v>
      </c>
      <c r="BO18" s="18"/>
      <c r="BP18" s="18" t="s">
        <v>21</v>
      </c>
      <c r="BQ18" s="18"/>
      <c r="BR18" s="18" t="s">
        <v>21</v>
      </c>
      <c r="BS18" s="18"/>
      <c r="BT18" s="18" t="s">
        <v>21</v>
      </c>
      <c r="BU18" s="18"/>
      <c r="BV18" s="18" t="s">
        <v>28</v>
      </c>
      <c r="BW18" s="18"/>
      <c r="BX18" s="18" t="s">
        <v>28</v>
      </c>
      <c r="BY18" s="18"/>
      <c r="BZ18" s="18" t="s">
        <v>28</v>
      </c>
      <c r="CA18" s="18"/>
      <c r="CB18" s="18" t="s">
        <v>28</v>
      </c>
      <c r="CC18" s="18"/>
      <c r="CD18" s="18" t="s">
        <v>21</v>
      </c>
      <c r="CE18" s="18"/>
      <c r="CF18" s="18" t="s">
        <v>28</v>
      </c>
      <c r="CG18" s="18"/>
      <c r="CH18" s="18" t="s">
        <v>28</v>
      </c>
      <c r="CI18" s="18"/>
      <c r="CJ18" s="18" t="s">
        <v>21</v>
      </c>
      <c r="CK18" s="18"/>
      <c r="CL18" s="18" t="s">
        <v>21</v>
      </c>
      <c r="CM18" s="18"/>
      <c r="CN18" s="18" t="s">
        <v>21</v>
      </c>
      <c r="CO18" s="18"/>
      <c r="CP18" s="18" t="s">
        <v>21</v>
      </c>
      <c r="CQ18" s="18"/>
      <c r="CR18" s="18" t="s">
        <v>21</v>
      </c>
      <c r="CS18" s="18"/>
      <c r="CT18" s="18" t="s">
        <v>21</v>
      </c>
      <c r="CU18" s="18"/>
      <c r="CV18" s="18" t="s">
        <v>21</v>
      </c>
      <c r="CW18" s="18"/>
      <c r="CX18" s="18" t="s">
        <v>28</v>
      </c>
      <c r="CY18" s="18"/>
      <c r="CZ18" s="18" t="s">
        <v>28</v>
      </c>
      <c r="DA18" s="18"/>
      <c r="DB18" s="18" t="s">
        <v>28</v>
      </c>
      <c r="DC18" s="18"/>
      <c r="DD18" s="18" t="s">
        <v>21</v>
      </c>
      <c r="DE18" s="18"/>
      <c r="DF18" s="18" t="s">
        <v>21</v>
      </c>
      <c r="DG18" s="18"/>
      <c r="DH18" s="18" t="s">
        <v>21</v>
      </c>
      <c r="DI18" s="18"/>
      <c r="DJ18" s="18" t="s">
        <v>21</v>
      </c>
      <c r="DK18" s="18"/>
      <c r="DL18" s="18" t="s">
        <v>28</v>
      </c>
      <c r="DM18" s="18"/>
      <c r="DN18" s="18" t="s">
        <v>28</v>
      </c>
      <c r="DO18" s="18"/>
      <c r="DP18" s="18" t="s">
        <v>21</v>
      </c>
      <c r="DQ18" s="18"/>
      <c r="DR18" s="18" t="s">
        <v>21</v>
      </c>
      <c r="DS18" s="18"/>
      <c r="DT18" s="18" t="s">
        <v>28</v>
      </c>
      <c r="DU18" s="18"/>
      <c r="DV18" s="18" t="s">
        <v>28</v>
      </c>
      <c r="DW18" s="18"/>
      <c r="DX18" s="18" t="s">
        <v>28</v>
      </c>
      <c r="DY18" s="18"/>
      <c r="DZ18" s="18" t="s">
        <v>28</v>
      </c>
      <c r="EA18" s="18"/>
      <c r="EB18" s="18" t="s">
        <v>21</v>
      </c>
      <c r="EC18" s="18"/>
      <c r="ED18" s="18" t="s">
        <v>21</v>
      </c>
      <c r="EE18" s="18"/>
      <c r="EF18" s="18" t="s">
        <v>21</v>
      </c>
      <c r="EG18" s="18"/>
      <c r="EH18" s="18" t="s">
        <v>21</v>
      </c>
      <c r="EI18" s="18"/>
      <c r="EJ18" s="18" t="s">
        <v>28</v>
      </c>
      <c r="EK18" s="18"/>
      <c r="EL18" s="18" t="s">
        <v>21</v>
      </c>
      <c r="EM18" s="18"/>
      <c r="EN18" s="18" t="s">
        <v>21</v>
      </c>
      <c r="EO18" s="18"/>
      <c r="EP18" s="18" t="s">
        <v>21</v>
      </c>
      <c r="EQ18" s="18"/>
      <c r="ER18" s="18" t="s">
        <v>21</v>
      </c>
      <c r="ES18" s="18"/>
      <c r="ET18" s="18" t="s">
        <v>28</v>
      </c>
      <c r="EU18" s="18"/>
      <c r="EV18" s="18" t="s">
        <v>28</v>
      </c>
      <c r="EW18" s="18"/>
      <c r="EX18" s="18" t="s">
        <v>21</v>
      </c>
      <c r="EY18" s="18"/>
      <c r="EZ18" s="18" t="s">
        <v>21</v>
      </c>
      <c r="FA18" s="18"/>
      <c r="FB18" s="18" t="s">
        <v>21</v>
      </c>
      <c r="FC18" s="18"/>
    </row>
    <row r="19" spans="1:159" ht="17.100000000000001">
      <c r="A19" s="17"/>
      <c r="B19" s="23"/>
      <c r="C19" s="17"/>
      <c r="D19" s="18" t="s">
        <v>21</v>
      </c>
      <c r="E19" s="18"/>
      <c r="F19" s="18" t="s">
        <v>21</v>
      </c>
      <c r="G19" s="18"/>
      <c r="H19" s="18" t="s">
        <v>21</v>
      </c>
      <c r="I19" s="18"/>
      <c r="J19" s="18" t="s">
        <v>21</v>
      </c>
      <c r="K19" s="18"/>
      <c r="L19" s="18" t="s">
        <v>21</v>
      </c>
      <c r="M19" s="18"/>
      <c r="N19" s="18" t="s">
        <v>21</v>
      </c>
      <c r="O19" s="18"/>
      <c r="P19" s="18" t="s">
        <v>28</v>
      </c>
      <c r="Q19" s="18"/>
      <c r="R19" s="18" t="s">
        <v>28</v>
      </c>
      <c r="S19" s="18"/>
      <c r="T19" s="18" t="s">
        <v>28</v>
      </c>
      <c r="U19" s="18"/>
      <c r="V19" s="18" t="s">
        <v>28</v>
      </c>
      <c r="W19" s="18"/>
      <c r="X19" s="18" t="s">
        <v>21</v>
      </c>
      <c r="Y19" s="18"/>
      <c r="Z19" s="18" t="s">
        <v>21</v>
      </c>
      <c r="AA19" s="18"/>
      <c r="AB19" s="18" t="s">
        <v>21</v>
      </c>
      <c r="AC19" s="18"/>
      <c r="AD19" s="18" t="s">
        <v>21</v>
      </c>
      <c r="AE19" s="18"/>
      <c r="AF19" s="18" t="s">
        <v>21</v>
      </c>
      <c r="AG19" s="18"/>
      <c r="AH19" s="18" t="s">
        <v>28</v>
      </c>
      <c r="AI19" s="18"/>
      <c r="AJ19" s="18" t="s">
        <v>21</v>
      </c>
      <c r="AK19" s="18"/>
      <c r="AL19" s="18" t="s">
        <v>21</v>
      </c>
      <c r="AM19" s="18"/>
      <c r="AN19" s="18" t="s">
        <v>21</v>
      </c>
      <c r="AO19" s="18"/>
      <c r="AP19" s="18" t="s">
        <v>21</v>
      </c>
      <c r="AQ19" s="18"/>
      <c r="AR19" s="18" t="s">
        <v>21</v>
      </c>
      <c r="AS19" s="18"/>
      <c r="AT19" s="18" t="s">
        <v>28</v>
      </c>
      <c r="AU19" s="18"/>
      <c r="AV19" s="18" t="s">
        <v>28</v>
      </c>
      <c r="AW19" s="18"/>
      <c r="AX19" s="18" t="s">
        <v>28</v>
      </c>
      <c r="AY19" s="18"/>
      <c r="AZ19" s="18" t="s">
        <v>28</v>
      </c>
      <c r="BA19" s="18"/>
      <c r="BB19" s="18" t="s">
        <v>21</v>
      </c>
      <c r="BC19" s="18"/>
      <c r="BD19" s="18" t="s">
        <v>21</v>
      </c>
      <c r="BE19" s="18"/>
      <c r="BF19" s="18" t="s">
        <v>21</v>
      </c>
      <c r="BG19" s="18"/>
      <c r="BH19" s="18" t="s">
        <v>21</v>
      </c>
      <c r="BI19" s="18"/>
      <c r="BJ19" s="18" t="s">
        <v>21</v>
      </c>
      <c r="BK19" s="18"/>
      <c r="BL19" s="18" t="s">
        <v>21</v>
      </c>
      <c r="BM19" s="18"/>
      <c r="BN19" s="18" t="s">
        <v>28</v>
      </c>
      <c r="BO19" s="18"/>
      <c r="BP19" s="18" t="s">
        <v>21</v>
      </c>
      <c r="BQ19" s="18"/>
      <c r="BR19" s="18" t="s">
        <v>21</v>
      </c>
      <c r="BS19" s="18"/>
      <c r="BT19" s="18" t="s">
        <v>21</v>
      </c>
      <c r="BU19" s="18"/>
      <c r="BV19" s="18" t="s">
        <v>28</v>
      </c>
      <c r="BW19" s="18"/>
      <c r="BX19" s="18" t="s">
        <v>28</v>
      </c>
      <c r="BY19" s="18"/>
      <c r="BZ19" s="18" t="s">
        <v>28</v>
      </c>
      <c r="CA19" s="18"/>
      <c r="CB19" s="18" t="s">
        <v>28</v>
      </c>
      <c r="CC19" s="18"/>
      <c r="CD19" s="18" t="s">
        <v>21</v>
      </c>
      <c r="CE19" s="18"/>
      <c r="CF19" s="18" t="s">
        <v>28</v>
      </c>
      <c r="CG19" s="18"/>
      <c r="CH19" s="18" t="s">
        <v>28</v>
      </c>
      <c r="CI19" s="18"/>
      <c r="CJ19" s="18" t="s">
        <v>21</v>
      </c>
      <c r="CK19" s="18"/>
      <c r="CL19" s="18" t="s">
        <v>21</v>
      </c>
      <c r="CM19" s="18"/>
      <c r="CN19" s="18" t="s">
        <v>21</v>
      </c>
      <c r="CO19" s="18"/>
      <c r="CP19" s="18" t="s">
        <v>21</v>
      </c>
      <c r="CQ19" s="18"/>
      <c r="CR19" s="18" t="s">
        <v>21</v>
      </c>
      <c r="CS19" s="18"/>
      <c r="CT19" s="18" t="s">
        <v>21</v>
      </c>
      <c r="CU19" s="18"/>
      <c r="CV19" s="18" t="s">
        <v>21</v>
      </c>
      <c r="CW19" s="18"/>
      <c r="CX19" s="18" t="s">
        <v>28</v>
      </c>
      <c r="CY19" s="18"/>
      <c r="CZ19" s="18" t="s">
        <v>28</v>
      </c>
      <c r="DA19" s="18"/>
      <c r="DB19" s="18" t="s">
        <v>28</v>
      </c>
      <c r="DC19" s="18"/>
      <c r="DD19" s="18" t="s">
        <v>21</v>
      </c>
      <c r="DE19" s="18"/>
      <c r="DF19" s="18" t="s">
        <v>21</v>
      </c>
      <c r="DG19" s="18"/>
      <c r="DH19" s="18" t="s">
        <v>21</v>
      </c>
      <c r="DI19" s="18"/>
      <c r="DJ19" s="18" t="s">
        <v>21</v>
      </c>
      <c r="DK19" s="18"/>
      <c r="DL19" s="18" t="s">
        <v>28</v>
      </c>
      <c r="DM19" s="18"/>
      <c r="DN19" s="18" t="s">
        <v>28</v>
      </c>
      <c r="DO19" s="18"/>
      <c r="DP19" s="18" t="s">
        <v>21</v>
      </c>
      <c r="DQ19" s="18"/>
      <c r="DR19" s="18" t="s">
        <v>21</v>
      </c>
      <c r="DS19" s="18"/>
      <c r="DT19" s="18" t="s">
        <v>28</v>
      </c>
      <c r="DU19" s="18"/>
      <c r="DV19" s="18" t="s">
        <v>28</v>
      </c>
      <c r="DW19" s="18"/>
      <c r="DX19" s="18" t="s">
        <v>28</v>
      </c>
      <c r="DY19" s="18"/>
      <c r="DZ19" s="18" t="s">
        <v>28</v>
      </c>
      <c r="EA19" s="18"/>
      <c r="EB19" s="18" t="s">
        <v>21</v>
      </c>
      <c r="EC19" s="18"/>
      <c r="ED19" s="18" t="s">
        <v>21</v>
      </c>
      <c r="EE19" s="18"/>
      <c r="EF19" s="18" t="s">
        <v>21</v>
      </c>
      <c r="EG19" s="18"/>
      <c r="EH19" s="18" t="s">
        <v>21</v>
      </c>
      <c r="EI19" s="18"/>
      <c r="EJ19" s="18" t="s">
        <v>28</v>
      </c>
      <c r="EK19" s="18"/>
      <c r="EL19" s="18" t="s">
        <v>21</v>
      </c>
      <c r="EM19" s="18"/>
      <c r="EN19" s="18" t="s">
        <v>21</v>
      </c>
      <c r="EO19" s="18"/>
      <c r="EP19" s="18" t="s">
        <v>21</v>
      </c>
      <c r="EQ19" s="18"/>
      <c r="ER19" s="18" t="s">
        <v>21</v>
      </c>
      <c r="ES19" s="18"/>
      <c r="ET19" s="18" t="s">
        <v>28</v>
      </c>
      <c r="EU19" s="18"/>
      <c r="EV19" s="18" t="s">
        <v>28</v>
      </c>
      <c r="EW19" s="18"/>
      <c r="EX19" s="18" t="s">
        <v>21</v>
      </c>
      <c r="EY19" s="18"/>
      <c r="EZ19" s="18" t="s">
        <v>21</v>
      </c>
      <c r="FA19" s="18"/>
      <c r="FB19" s="18" t="s">
        <v>21</v>
      </c>
      <c r="FC19" s="18"/>
    </row>
    <row r="20" spans="1:159" ht="17.100000000000001">
      <c r="A20" s="17"/>
      <c r="B20" s="23"/>
      <c r="C20" s="17"/>
      <c r="D20" s="18" t="s">
        <v>21</v>
      </c>
      <c r="E20" s="18"/>
      <c r="F20" s="18" t="s">
        <v>21</v>
      </c>
      <c r="G20" s="18"/>
      <c r="H20" s="18" t="s">
        <v>21</v>
      </c>
      <c r="I20" s="18"/>
      <c r="J20" s="18" t="s">
        <v>21</v>
      </c>
      <c r="K20" s="18"/>
      <c r="L20" s="18" t="s">
        <v>21</v>
      </c>
      <c r="M20" s="18"/>
      <c r="N20" s="18" t="s">
        <v>21</v>
      </c>
      <c r="O20" s="18"/>
      <c r="P20" s="18" t="s">
        <v>28</v>
      </c>
      <c r="Q20" s="18"/>
      <c r="R20" s="18" t="s">
        <v>28</v>
      </c>
      <c r="S20" s="18"/>
      <c r="T20" s="18" t="s">
        <v>28</v>
      </c>
      <c r="U20" s="18"/>
      <c r="V20" s="18" t="s">
        <v>28</v>
      </c>
      <c r="W20" s="18"/>
      <c r="X20" s="18" t="s">
        <v>21</v>
      </c>
      <c r="Y20" s="18"/>
      <c r="Z20" s="18" t="s">
        <v>21</v>
      </c>
      <c r="AA20" s="18"/>
      <c r="AB20" s="18" t="s">
        <v>21</v>
      </c>
      <c r="AC20" s="18"/>
      <c r="AD20" s="18" t="s">
        <v>21</v>
      </c>
      <c r="AE20" s="18"/>
      <c r="AF20" s="18" t="s">
        <v>21</v>
      </c>
      <c r="AG20" s="18"/>
      <c r="AH20" s="18" t="s">
        <v>28</v>
      </c>
      <c r="AI20" s="18"/>
      <c r="AJ20" s="18" t="s">
        <v>21</v>
      </c>
      <c r="AK20" s="18"/>
      <c r="AL20" s="18" t="s">
        <v>21</v>
      </c>
      <c r="AM20" s="18"/>
      <c r="AN20" s="18" t="s">
        <v>21</v>
      </c>
      <c r="AO20" s="18"/>
      <c r="AP20" s="18" t="s">
        <v>21</v>
      </c>
      <c r="AQ20" s="18"/>
      <c r="AR20" s="18" t="s">
        <v>21</v>
      </c>
      <c r="AS20" s="18"/>
      <c r="AT20" s="18" t="s">
        <v>28</v>
      </c>
      <c r="AU20" s="18"/>
      <c r="AV20" s="18" t="s">
        <v>28</v>
      </c>
      <c r="AW20" s="18"/>
      <c r="AX20" s="18" t="s">
        <v>28</v>
      </c>
      <c r="AY20" s="18"/>
      <c r="AZ20" s="18" t="s">
        <v>28</v>
      </c>
      <c r="BA20" s="18"/>
      <c r="BB20" s="18" t="s">
        <v>21</v>
      </c>
      <c r="BC20" s="18"/>
      <c r="BD20" s="18" t="s">
        <v>21</v>
      </c>
      <c r="BE20" s="18"/>
      <c r="BF20" s="18" t="s">
        <v>21</v>
      </c>
      <c r="BG20" s="18"/>
      <c r="BH20" s="18" t="s">
        <v>21</v>
      </c>
      <c r="BI20" s="18"/>
      <c r="BJ20" s="18" t="s">
        <v>21</v>
      </c>
      <c r="BK20" s="18"/>
      <c r="BL20" s="18" t="s">
        <v>21</v>
      </c>
      <c r="BM20" s="18"/>
      <c r="BN20" s="18" t="s">
        <v>28</v>
      </c>
      <c r="BO20" s="18"/>
      <c r="BP20" s="18" t="s">
        <v>21</v>
      </c>
      <c r="BQ20" s="18"/>
      <c r="BR20" s="18" t="s">
        <v>21</v>
      </c>
      <c r="BS20" s="18"/>
      <c r="BT20" s="18" t="s">
        <v>21</v>
      </c>
      <c r="BU20" s="18"/>
      <c r="BV20" s="18" t="s">
        <v>28</v>
      </c>
      <c r="BW20" s="18"/>
      <c r="BX20" s="18" t="s">
        <v>28</v>
      </c>
      <c r="BY20" s="18"/>
      <c r="BZ20" s="18" t="s">
        <v>28</v>
      </c>
      <c r="CA20" s="18"/>
      <c r="CB20" s="18" t="s">
        <v>28</v>
      </c>
      <c r="CC20" s="18"/>
      <c r="CD20" s="18" t="s">
        <v>21</v>
      </c>
      <c r="CE20" s="18"/>
      <c r="CF20" s="18" t="s">
        <v>28</v>
      </c>
      <c r="CG20" s="18"/>
      <c r="CH20" s="18" t="s">
        <v>28</v>
      </c>
      <c r="CI20" s="18"/>
      <c r="CJ20" s="18" t="s">
        <v>21</v>
      </c>
      <c r="CK20" s="18"/>
      <c r="CL20" s="18" t="s">
        <v>21</v>
      </c>
      <c r="CM20" s="18"/>
      <c r="CN20" s="18" t="s">
        <v>21</v>
      </c>
      <c r="CO20" s="18"/>
      <c r="CP20" s="18" t="s">
        <v>21</v>
      </c>
      <c r="CQ20" s="18"/>
      <c r="CR20" s="18" t="s">
        <v>21</v>
      </c>
      <c r="CS20" s="18"/>
      <c r="CT20" s="18" t="s">
        <v>21</v>
      </c>
      <c r="CU20" s="18"/>
      <c r="CV20" s="18" t="s">
        <v>21</v>
      </c>
      <c r="CW20" s="18"/>
      <c r="CX20" s="18" t="s">
        <v>28</v>
      </c>
      <c r="CY20" s="18"/>
      <c r="CZ20" s="18" t="s">
        <v>28</v>
      </c>
      <c r="DA20" s="18"/>
      <c r="DB20" s="18" t="s">
        <v>28</v>
      </c>
      <c r="DC20" s="18"/>
      <c r="DD20" s="18" t="s">
        <v>21</v>
      </c>
      <c r="DE20" s="18"/>
      <c r="DF20" s="18" t="s">
        <v>21</v>
      </c>
      <c r="DG20" s="18"/>
      <c r="DH20" s="18" t="s">
        <v>21</v>
      </c>
      <c r="DI20" s="18"/>
      <c r="DJ20" s="18" t="s">
        <v>21</v>
      </c>
      <c r="DK20" s="18"/>
      <c r="DL20" s="18" t="s">
        <v>28</v>
      </c>
      <c r="DM20" s="18"/>
      <c r="DN20" s="18" t="s">
        <v>28</v>
      </c>
      <c r="DO20" s="18"/>
      <c r="DP20" s="18" t="s">
        <v>21</v>
      </c>
      <c r="DQ20" s="18"/>
      <c r="DR20" s="18" t="s">
        <v>21</v>
      </c>
      <c r="DS20" s="18"/>
      <c r="DT20" s="18" t="s">
        <v>28</v>
      </c>
      <c r="DU20" s="18"/>
      <c r="DV20" s="18" t="s">
        <v>28</v>
      </c>
      <c r="DW20" s="18"/>
      <c r="DX20" s="18" t="s">
        <v>28</v>
      </c>
      <c r="DY20" s="18"/>
      <c r="DZ20" s="18" t="s">
        <v>28</v>
      </c>
      <c r="EA20" s="18"/>
      <c r="EB20" s="18" t="s">
        <v>21</v>
      </c>
      <c r="EC20" s="18"/>
      <c r="ED20" s="18" t="s">
        <v>21</v>
      </c>
      <c r="EE20" s="18"/>
      <c r="EF20" s="18" t="s">
        <v>21</v>
      </c>
      <c r="EG20" s="18"/>
      <c r="EH20" s="18" t="s">
        <v>21</v>
      </c>
      <c r="EI20" s="18"/>
      <c r="EJ20" s="18" t="s">
        <v>28</v>
      </c>
      <c r="EK20" s="18"/>
      <c r="EL20" s="18" t="s">
        <v>21</v>
      </c>
      <c r="EM20" s="18"/>
      <c r="EN20" s="18" t="s">
        <v>21</v>
      </c>
      <c r="EO20" s="18"/>
      <c r="EP20" s="18" t="s">
        <v>21</v>
      </c>
      <c r="EQ20" s="18"/>
      <c r="ER20" s="18" t="s">
        <v>21</v>
      </c>
      <c r="ES20" s="18"/>
      <c r="ET20" s="18" t="s">
        <v>28</v>
      </c>
      <c r="EU20" s="18"/>
      <c r="EV20" s="18" t="s">
        <v>28</v>
      </c>
      <c r="EW20" s="18"/>
      <c r="EX20" s="18" t="s">
        <v>21</v>
      </c>
      <c r="EY20" s="18"/>
      <c r="EZ20" s="18" t="s">
        <v>21</v>
      </c>
      <c r="FA20" s="18"/>
      <c r="FB20" s="18" t="s">
        <v>21</v>
      </c>
      <c r="FC20" s="18"/>
    </row>
    <row r="21" spans="1:159" ht="17.100000000000001">
      <c r="A21" s="17"/>
      <c r="B21" s="23"/>
      <c r="C21" s="17"/>
      <c r="D21" s="18" t="s">
        <v>21</v>
      </c>
      <c r="E21" s="18"/>
      <c r="F21" s="18" t="s">
        <v>21</v>
      </c>
      <c r="G21" s="18"/>
      <c r="H21" s="18" t="s">
        <v>21</v>
      </c>
      <c r="I21" s="18"/>
      <c r="J21" s="18" t="s">
        <v>21</v>
      </c>
      <c r="K21" s="18"/>
      <c r="L21" s="18" t="s">
        <v>21</v>
      </c>
      <c r="M21" s="18"/>
      <c r="N21" s="18" t="s">
        <v>21</v>
      </c>
      <c r="O21" s="18"/>
      <c r="P21" s="18" t="s">
        <v>28</v>
      </c>
      <c r="Q21" s="18"/>
      <c r="R21" s="18" t="s">
        <v>28</v>
      </c>
      <c r="S21" s="18"/>
      <c r="T21" s="18" t="s">
        <v>28</v>
      </c>
      <c r="U21" s="18"/>
      <c r="V21" s="18" t="s">
        <v>28</v>
      </c>
      <c r="W21" s="18"/>
      <c r="X21" s="18" t="s">
        <v>21</v>
      </c>
      <c r="Y21" s="18"/>
      <c r="Z21" s="18" t="s">
        <v>21</v>
      </c>
      <c r="AA21" s="18"/>
      <c r="AB21" s="18" t="s">
        <v>21</v>
      </c>
      <c r="AC21" s="18"/>
      <c r="AD21" s="18" t="s">
        <v>21</v>
      </c>
      <c r="AE21" s="18"/>
      <c r="AF21" s="18" t="s">
        <v>21</v>
      </c>
      <c r="AG21" s="18"/>
      <c r="AH21" s="18" t="s">
        <v>28</v>
      </c>
      <c r="AI21" s="18"/>
      <c r="AJ21" s="18" t="s">
        <v>21</v>
      </c>
      <c r="AK21" s="18"/>
      <c r="AL21" s="18" t="s">
        <v>21</v>
      </c>
      <c r="AM21" s="18"/>
      <c r="AN21" s="18" t="s">
        <v>21</v>
      </c>
      <c r="AO21" s="18"/>
      <c r="AP21" s="18" t="s">
        <v>21</v>
      </c>
      <c r="AQ21" s="18"/>
      <c r="AR21" s="18" t="s">
        <v>21</v>
      </c>
      <c r="AS21" s="18"/>
      <c r="AT21" s="18" t="s">
        <v>28</v>
      </c>
      <c r="AU21" s="18"/>
      <c r="AV21" s="18" t="s">
        <v>28</v>
      </c>
      <c r="AW21" s="18"/>
      <c r="AX21" s="18" t="s">
        <v>28</v>
      </c>
      <c r="AY21" s="18"/>
      <c r="AZ21" s="18" t="s">
        <v>28</v>
      </c>
      <c r="BA21" s="18"/>
      <c r="BB21" s="18" t="s">
        <v>21</v>
      </c>
      <c r="BC21" s="18"/>
      <c r="BD21" s="18" t="s">
        <v>21</v>
      </c>
      <c r="BE21" s="18"/>
      <c r="BF21" s="18" t="s">
        <v>21</v>
      </c>
      <c r="BG21" s="18"/>
      <c r="BH21" s="18" t="s">
        <v>21</v>
      </c>
      <c r="BI21" s="18"/>
      <c r="BJ21" s="18" t="s">
        <v>21</v>
      </c>
      <c r="BK21" s="18"/>
      <c r="BL21" s="18" t="s">
        <v>21</v>
      </c>
      <c r="BM21" s="18"/>
      <c r="BN21" s="18" t="s">
        <v>28</v>
      </c>
      <c r="BO21" s="18"/>
      <c r="BP21" s="18" t="s">
        <v>21</v>
      </c>
      <c r="BQ21" s="18"/>
      <c r="BR21" s="18" t="s">
        <v>21</v>
      </c>
      <c r="BS21" s="18"/>
      <c r="BT21" s="18" t="s">
        <v>21</v>
      </c>
      <c r="BU21" s="18"/>
      <c r="BV21" s="18" t="s">
        <v>28</v>
      </c>
      <c r="BW21" s="18"/>
      <c r="BX21" s="18" t="s">
        <v>28</v>
      </c>
      <c r="BY21" s="18"/>
      <c r="BZ21" s="18" t="s">
        <v>28</v>
      </c>
      <c r="CA21" s="18"/>
      <c r="CB21" s="18" t="s">
        <v>28</v>
      </c>
      <c r="CC21" s="18"/>
      <c r="CD21" s="18" t="s">
        <v>21</v>
      </c>
      <c r="CE21" s="18"/>
      <c r="CF21" s="18" t="s">
        <v>28</v>
      </c>
      <c r="CG21" s="18"/>
      <c r="CH21" s="18" t="s">
        <v>28</v>
      </c>
      <c r="CI21" s="18"/>
      <c r="CJ21" s="18" t="s">
        <v>21</v>
      </c>
      <c r="CK21" s="18"/>
      <c r="CL21" s="18" t="s">
        <v>21</v>
      </c>
      <c r="CM21" s="18"/>
      <c r="CN21" s="18" t="s">
        <v>21</v>
      </c>
      <c r="CO21" s="18"/>
      <c r="CP21" s="18" t="s">
        <v>21</v>
      </c>
      <c r="CQ21" s="18"/>
      <c r="CR21" s="18" t="s">
        <v>21</v>
      </c>
      <c r="CS21" s="18"/>
      <c r="CT21" s="18" t="s">
        <v>21</v>
      </c>
      <c r="CU21" s="18"/>
      <c r="CV21" s="18" t="s">
        <v>21</v>
      </c>
      <c r="CW21" s="18"/>
      <c r="CX21" s="18" t="s">
        <v>28</v>
      </c>
      <c r="CY21" s="18"/>
      <c r="CZ21" s="18" t="s">
        <v>28</v>
      </c>
      <c r="DA21" s="18"/>
      <c r="DB21" s="18" t="s">
        <v>28</v>
      </c>
      <c r="DC21" s="18"/>
      <c r="DD21" s="18" t="s">
        <v>21</v>
      </c>
      <c r="DE21" s="18"/>
      <c r="DF21" s="18" t="s">
        <v>21</v>
      </c>
      <c r="DG21" s="18"/>
      <c r="DH21" s="18" t="s">
        <v>21</v>
      </c>
      <c r="DI21" s="18"/>
      <c r="DJ21" s="18" t="s">
        <v>21</v>
      </c>
      <c r="DK21" s="18"/>
      <c r="DL21" s="18" t="s">
        <v>28</v>
      </c>
      <c r="DM21" s="18"/>
      <c r="DN21" s="18" t="s">
        <v>28</v>
      </c>
      <c r="DO21" s="18"/>
      <c r="DP21" s="18" t="s">
        <v>21</v>
      </c>
      <c r="DQ21" s="18"/>
      <c r="DR21" s="18" t="s">
        <v>21</v>
      </c>
      <c r="DS21" s="18"/>
      <c r="DT21" s="18" t="s">
        <v>28</v>
      </c>
      <c r="DU21" s="18"/>
      <c r="DV21" s="18" t="s">
        <v>28</v>
      </c>
      <c r="DW21" s="18"/>
      <c r="DX21" s="18" t="s">
        <v>28</v>
      </c>
      <c r="DY21" s="18"/>
      <c r="DZ21" s="18" t="s">
        <v>28</v>
      </c>
      <c r="EA21" s="18"/>
      <c r="EB21" s="18" t="s">
        <v>21</v>
      </c>
      <c r="EC21" s="18"/>
      <c r="ED21" s="18" t="s">
        <v>21</v>
      </c>
      <c r="EE21" s="18"/>
      <c r="EF21" s="18" t="s">
        <v>21</v>
      </c>
      <c r="EG21" s="18"/>
      <c r="EH21" s="18" t="s">
        <v>21</v>
      </c>
      <c r="EI21" s="18"/>
      <c r="EJ21" s="18" t="s">
        <v>28</v>
      </c>
      <c r="EK21" s="18"/>
      <c r="EL21" s="18" t="s">
        <v>21</v>
      </c>
      <c r="EM21" s="18"/>
      <c r="EN21" s="18" t="s">
        <v>21</v>
      </c>
      <c r="EO21" s="18"/>
      <c r="EP21" s="18" t="s">
        <v>21</v>
      </c>
      <c r="EQ21" s="18"/>
      <c r="ER21" s="18" t="s">
        <v>21</v>
      </c>
      <c r="ES21" s="18"/>
      <c r="ET21" s="18" t="s">
        <v>28</v>
      </c>
      <c r="EU21" s="18"/>
      <c r="EV21" s="18" t="s">
        <v>28</v>
      </c>
      <c r="EW21" s="18"/>
      <c r="EX21" s="18" t="s">
        <v>21</v>
      </c>
      <c r="EY21" s="18"/>
      <c r="EZ21" s="18" t="s">
        <v>21</v>
      </c>
      <c r="FA21" s="18"/>
      <c r="FB21" s="18" t="s">
        <v>21</v>
      </c>
      <c r="FC21" s="18"/>
    </row>
    <row r="22" spans="1:159">
      <c r="A22" s="17"/>
      <c r="B22" s="17"/>
      <c r="C22" s="17"/>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row>
    <row r="23" spans="1:159">
      <c r="A23" s="17"/>
      <c r="B23" s="17"/>
      <c r="C23" s="17"/>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row>
    <row r="24" spans="1:159">
      <c r="A24" s="17"/>
      <c r="B24" s="17"/>
      <c r="C24" s="17"/>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row>
    <row r="25" spans="1:159">
      <c r="A25" s="17"/>
      <c r="B25" s="17"/>
      <c r="C25" s="17"/>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row>
    <row r="26" spans="1:159">
      <c r="A26" s="17"/>
      <c r="B26" s="17"/>
      <c r="C26" s="17"/>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row>
    <row r="27" spans="1:159">
      <c r="A27" s="17"/>
      <c r="B27" s="17"/>
      <c r="C27" s="17"/>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row>
    <row r="28" spans="1:159">
      <c r="A28" s="17"/>
      <c r="B28" s="17"/>
      <c r="C28" s="17"/>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row>
    <row r="29" spans="1:159">
      <c r="A29" s="17"/>
      <c r="B29" s="17"/>
      <c r="C29" s="17"/>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c r="CA29" s="18"/>
      <c r="CB29" s="18"/>
      <c r="CC29" s="18"/>
      <c r="CD29" s="18"/>
      <c r="CE29" s="18"/>
      <c r="CF29" s="18"/>
      <c r="CG29" s="18"/>
      <c r="CH29" s="18"/>
      <c r="CI29" s="18"/>
      <c r="CJ29" s="18"/>
      <c r="CK29" s="18"/>
      <c r="CL29" s="18"/>
      <c r="CM29" s="18"/>
      <c r="CN29" s="18"/>
      <c r="CO29" s="18"/>
      <c r="CP29" s="18"/>
      <c r="CQ29" s="18"/>
      <c r="CR29" s="18"/>
      <c r="CS29" s="18"/>
      <c r="CT29" s="18"/>
      <c r="CU29" s="18"/>
      <c r="CV29" s="18"/>
      <c r="CW29" s="18"/>
      <c r="CX29" s="18"/>
      <c r="CY29" s="18"/>
      <c r="CZ29" s="18"/>
      <c r="DA29" s="18"/>
      <c r="DB29" s="18"/>
      <c r="DC29" s="18"/>
      <c r="DD29" s="18"/>
      <c r="DE29" s="18"/>
      <c r="DF29" s="18"/>
      <c r="DG29" s="18"/>
      <c r="DH29" s="18"/>
      <c r="DI29" s="18"/>
      <c r="DJ29" s="18"/>
      <c r="DK29" s="18"/>
      <c r="DL29" s="18"/>
      <c r="DM29" s="18"/>
      <c r="DN29" s="18"/>
      <c r="DO29" s="18"/>
      <c r="DP29" s="18"/>
      <c r="DQ29" s="18"/>
      <c r="DR29" s="18"/>
      <c r="DS29" s="18"/>
      <c r="DT29" s="18"/>
      <c r="DU29" s="18"/>
      <c r="DV29" s="18"/>
      <c r="DW29" s="18"/>
      <c r="DX29" s="18"/>
      <c r="DY29" s="18"/>
      <c r="DZ29" s="18"/>
      <c r="EA29" s="18"/>
      <c r="EB29" s="18"/>
      <c r="EC29" s="18"/>
      <c r="ED29" s="18"/>
      <c r="EE29" s="18"/>
      <c r="EF29" s="18"/>
      <c r="EG29" s="18"/>
      <c r="EH29" s="18"/>
      <c r="EI29" s="18"/>
      <c r="EJ29" s="18"/>
      <c r="EK29" s="18"/>
      <c r="EL29" s="18"/>
      <c r="EM29" s="18"/>
      <c r="EN29" s="18"/>
      <c r="EO29" s="18"/>
      <c r="EP29" s="18"/>
      <c r="EQ29" s="18"/>
      <c r="ER29" s="18"/>
      <c r="ES29" s="18"/>
      <c r="ET29" s="18"/>
      <c r="EU29" s="18"/>
      <c r="EV29" s="18"/>
      <c r="EW29" s="18"/>
      <c r="EX29" s="18"/>
      <c r="EY29" s="18"/>
      <c r="EZ29" s="18"/>
      <c r="FA29" s="18"/>
      <c r="FB29" s="18"/>
      <c r="FC29" s="18"/>
    </row>
    <row r="30" spans="1:159">
      <c r="A30" s="17"/>
      <c r="B30" s="17"/>
      <c r="C30" s="17"/>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18"/>
      <c r="BS30" s="18"/>
      <c r="BT30" s="18"/>
      <c r="BU30" s="18"/>
      <c r="BV30" s="18"/>
      <c r="BW30" s="18"/>
      <c r="BX30" s="18"/>
      <c r="BY30" s="18"/>
      <c r="BZ30" s="18"/>
      <c r="CA30" s="18"/>
      <c r="CB30" s="18"/>
      <c r="CC30" s="18"/>
      <c r="CD30" s="18"/>
      <c r="CE30" s="18"/>
      <c r="CF30" s="18"/>
      <c r="CG30" s="18"/>
      <c r="CH30" s="18"/>
      <c r="CI30" s="18"/>
      <c r="CJ30" s="18"/>
      <c r="CK30" s="18"/>
      <c r="CL30" s="18"/>
      <c r="CM30" s="18"/>
      <c r="CN30" s="18"/>
      <c r="CO30" s="18"/>
      <c r="CP30" s="18"/>
      <c r="CQ30" s="18"/>
      <c r="CR30" s="18"/>
      <c r="CS30" s="18"/>
      <c r="CT30" s="18"/>
      <c r="CU30" s="18"/>
      <c r="CV30" s="18"/>
      <c r="CW30" s="18"/>
      <c r="CX30" s="18"/>
      <c r="CY30" s="18"/>
      <c r="CZ30" s="18"/>
      <c r="DA30" s="18"/>
      <c r="DB30" s="18"/>
      <c r="DC30" s="18"/>
      <c r="DD30" s="18"/>
      <c r="DE30" s="18"/>
      <c r="DF30" s="18"/>
      <c r="DG30" s="18"/>
      <c r="DH30" s="18"/>
      <c r="DI30" s="18"/>
      <c r="DJ30" s="18"/>
      <c r="DK30" s="18"/>
      <c r="DL30" s="18"/>
      <c r="DM30" s="18"/>
      <c r="DN30" s="18"/>
      <c r="DO30" s="18"/>
      <c r="DP30" s="18"/>
      <c r="DQ30" s="18"/>
      <c r="DR30" s="18"/>
      <c r="DS30" s="18"/>
      <c r="DT30" s="18"/>
      <c r="DU30" s="18"/>
      <c r="DV30" s="18"/>
      <c r="DW30" s="18"/>
      <c r="DX30" s="18"/>
      <c r="DY30" s="18"/>
      <c r="DZ30" s="18"/>
      <c r="EA30" s="18"/>
      <c r="EB30" s="18"/>
      <c r="EC30" s="18"/>
      <c r="ED30" s="18"/>
      <c r="EE30" s="18"/>
      <c r="EF30" s="18"/>
      <c r="EG30" s="18"/>
      <c r="EH30" s="18"/>
      <c r="EI30" s="18"/>
      <c r="EJ30" s="18"/>
      <c r="EK30" s="18"/>
      <c r="EL30" s="18"/>
      <c r="EM30" s="18"/>
      <c r="EN30" s="18"/>
      <c r="EO30" s="18"/>
      <c r="EP30" s="18"/>
      <c r="EQ30" s="18"/>
      <c r="ER30" s="18"/>
      <c r="ES30" s="18"/>
      <c r="ET30" s="18"/>
      <c r="EU30" s="18"/>
      <c r="EV30" s="18"/>
      <c r="EW30" s="18"/>
      <c r="EX30" s="18"/>
      <c r="EY30" s="18"/>
      <c r="EZ30" s="18"/>
      <c r="FA30" s="18"/>
      <c r="FB30" s="18"/>
      <c r="FC30" s="18"/>
    </row>
    <row r="31" spans="1:159">
      <c r="A31" s="17"/>
      <c r="B31" s="17"/>
      <c r="C31" s="17"/>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c r="BH31" s="18"/>
      <c r="BI31" s="18"/>
      <c r="BJ31" s="18"/>
      <c r="BK31" s="18"/>
      <c r="BL31" s="18"/>
      <c r="BM31" s="18"/>
      <c r="BN31" s="18"/>
      <c r="BO31" s="18"/>
      <c r="BP31" s="18"/>
      <c r="BQ31" s="18"/>
      <c r="BR31" s="18"/>
      <c r="BS31" s="18"/>
      <c r="BT31" s="18"/>
      <c r="BU31" s="18"/>
      <c r="BV31" s="18"/>
      <c r="BW31" s="18"/>
      <c r="BX31" s="18"/>
      <c r="BY31" s="18"/>
      <c r="BZ31" s="18"/>
      <c r="CA31" s="18"/>
      <c r="CB31" s="18"/>
      <c r="CC31" s="18"/>
      <c r="CD31" s="18"/>
      <c r="CE31" s="18"/>
      <c r="CF31" s="18"/>
      <c r="CG31" s="18"/>
      <c r="CH31" s="18"/>
      <c r="CI31" s="18"/>
      <c r="CJ31" s="18"/>
      <c r="CK31" s="18"/>
      <c r="CL31" s="18"/>
      <c r="CM31" s="18"/>
      <c r="CN31" s="18"/>
      <c r="CO31" s="18"/>
      <c r="CP31" s="18"/>
      <c r="CQ31" s="18"/>
      <c r="CR31" s="18"/>
      <c r="CS31" s="18"/>
      <c r="CT31" s="18"/>
      <c r="CU31" s="18"/>
      <c r="CV31" s="18"/>
      <c r="CW31" s="18"/>
      <c r="CX31" s="18"/>
      <c r="CY31" s="18"/>
      <c r="CZ31" s="18"/>
      <c r="DA31" s="18"/>
      <c r="DB31" s="18"/>
      <c r="DC31" s="18"/>
      <c r="DD31" s="18"/>
      <c r="DE31" s="18"/>
      <c r="DF31" s="18"/>
      <c r="DG31" s="18"/>
      <c r="DH31" s="18"/>
      <c r="DI31" s="18"/>
      <c r="DJ31" s="18"/>
      <c r="DK31" s="18"/>
      <c r="DL31" s="18"/>
      <c r="DM31" s="18"/>
      <c r="DN31" s="18"/>
      <c r="DO31" s="18"/>
      <c r="DP31" s="18"/>
      <c r="DQ31" s="18"/>
      <c r="DR31" s="18"/>
      <c r="DS31" s="18"/>
      <c r="DT31" s="18"/>
      <c r="DU31" s="18"/>
      <c r="DV31" s="18"/>
      <c r="DW31" s="18"/>
      <c r="DX31" s="18"/>
      <c r="DY31" s="18"/>
      <c r="DZ31" s="18"/>
      <c r="EA31" s="18"/>
      <c r="EB31" s="18"/>
      <c r="EC31" s="18"/>
      <c r="ED31" s="18"/>
      <c r="EE31" s="18"/>
      <c r="EF31" s="18"/>
      <c r="EG31" s="18"/>
      <c r="EH31" s="18"/>
      <c r="EI31" s="18"/>
      <c r="EJ31" s="18"/>
      <c r="EK31" s="18"/>
      <c r="EL31" s="18"/>
      <c r="EM31" s="18"/>
      <c r="EN31" s="18"/>
      <c r="EO31" s="18"/>
      <c r="EP31" s="18"/>
      <c r="EQ31" s="18"/>
      <c r="ER31" s="18"/>
      <c r="ES31" s="18"/>
      <c r="ET31" s="18"/>
      <c r="EU31" s="18"/>
      <c r="EV31" s="18"/>
      <c r="EW31" s="18"/>
      <c r="EX31" s="18"/>
      <c r="EY31" s="18"/>
      <c r="EZ31" s="18"/>
      <c r="FA31" s="18"/>
      <c r="FB31" s="18"/>
      <c r="FC31" s="18"/>
    </row>
    <row r="32" spans="1:159">
      <c r="A32" s="17"/>
      <c r="B32" s="17"/>
      <c r="C32" s="17"/>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row>
    <row r="33" spans="1:159">
      <c r="A33" s="17"/>
      <c r="B33" s="17"/>
      <c r="C33" s="17"/>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c r="BH33" s="18"/>
      <c r="BI33" s="18"/>
      <c r="BJ33" s="18"/>
      <c r="BK33" s="18"/>
      <c r="BL33" s="18"/>
      <c r="BM33" s="18"/>
      <c r="BN33" s="18"/>
      <c r="BO33" s="18"/>
      <c r="BP33" s="18"/>
      <c r="BQ33" s="18"/>
      <c r="BR33" s="18"/>
      <c r="BS33" s="18"/>
      <c r="BT33" s="18"/>
      <c r="BU33" s="18"/>
      <c r="BV33" s="18"/>
      <c r="BW33" s="18"/>
      <c r="BX33" s="18"/>
      <c r="BY33" s="18"/>
      <c r="BZ33" s="18"/>
      <c r="CA33" s="18"/>
      <c r="CB33" s="18"/>
      <c r="CC33" s="18"/>
      <c r="CD33" s="18"/>
      <c r="CE33" s="18"/>
      <c r="CF33" s="18"/>
      <c r="CG33" s="18"/>
      <c r="CH33" s="18"/>
      <c r="CI33" s="18"/>
      <c r="CJ33" s="18"/>
      <c r="CK33" s="18"/>
      <c r="CL33" s="18"/>
      <c r="CM33" s="18"/>
      <c r="CN33" s="18"/>
      <c r="CO33" s="18"/>
      <c r="CP33" s="18"/>
      <c r="CQ33" s="18"/>
      <c r="CR33" s="18"/>
      <c r="CS33" s="18"/>
      <c r="CT33" s="18"/>
      <c r="CU33" s="18"/>
      <c r="CV33" s="18"/>
      <c r="CW33" s="18"/>
      <c r="CX33" s="18"/>
      <c r="CY33" s="18"/>
      <c r="CZ33" s="18"/>
      <c r="DA33" s="18"/>
      <c r="DB33" s="18"/>
      <c r="DC33" s="18"/>
      <c r="DD33" s="18"/>
      <c r="DE33" s="18"/>
      <c r="DF33" s="18"/>
      <c r="DG33" s="18"/>
      <c r="DH33" s="18"/>
      <c r="DI33" s="18"/>
      <c r="DJ33" s="18"/>
      <c r="DK33" s="18"/>
      <c r="DL33" s="18"/>
      <c r="DM33" s="18"/>
      <c r="DN33" s="18"/>
      <c r="DO33" s="18"/>
      <c r="DP33" s="18"/>
      <c r="DQ33" s="18"/>
      <c r="DR33" s="18"/>
      <c r="DS33" s="18"/>
      <c r="DT33" s="18"/>
      <c r="DU33" s="18"/>
      <c r="DV33" s="18"/>
      <c r="DW33" s="18"/>
      <c r="DX33" s="18"/>
      <c r="DY33" s="18"/>
      <c r="DZ33" s="18"/>
      <c r="EA33" s="18"/>
      <c r="EB33" s="18"/>
      <c r="EC33" s="18"/>
      <c r="ED33" s="18"/>
      <c r="EE33" s="18"/>
      <c r="EF33" s="18"/>
      <c r="EG33" s="18"/>
      <c r="EH33" s="18"/>
      <c r="EI33" s="18"/>
      <c r="EJ33" s="18"/>
      <c r="EK33" s="18"/>
      <c r="EL33" s="18"/>
      <c r="EM33" s="18"/>
      <c r="EN33" s="18"/>
      <c r="EO33" s="18"/>
      <c r="EP33" s="18"/>
      <c r="EQ33" s="18"/>
      <c r="ER33" s="18"/>
      <c r="ES33" s="18"/>
      <c r="ET33" s="18"/>
      <c r="EU33" s="18"/>
      <c r="EV33" s="18"/>
      <c r="EW33" s="18"/>
      <c r="EX33" s="18"/>
      <c r="EY33" s="18"/>
      <c r="EZ33" s="18"/>
      <c r="FA33" s="18"/>
      <c r="FB33" s="18"/>
      <c r="FC33" s="18"/>
    </row>
    <row r="34" spans="1:159">
      <c r="A34" s="17"/>
      <c r="B34" s="17"/>
      <c r="C34" s="17"/>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8"/>
      <c r="CF34" s="18"/>
      <c r="CG34" s="18"/>
      <c r="CH34" s="18"/>
      <c r="CI34" s="18"/>
      <c r="CJ34" s="18"/>
      <c r="CK34" s="18"/>
      <c r="CL34" s="18"/>
      <c r="CM34" s="18"/>
      <c r="CN34" s="18"/>
      <c r="CO34" s="18"/>
      <c r="CP34" s="18"/>
      <c r="CQ34" s="18"/>
      <c r="CR34" s="18"/>
      <c r="CS34" s="18"/>
      <c r="CT34" s="18"/>
      <c r="CU34" s="18"/>
      <c r="CV34" s="18"/>
      <c r="CW34" s="18"/>
      <c r="CX34" s="18"/>
      <c r="CY34" s="18"/>
      <c r="CZ34" s="18"/>
      <c r="DA34" s="18"/>
      <c r="DB34" s="18"/>
      <c r="DC34" s="18"/>
      <c r="DD34" s="18"/>
      <c r="DE34" s="18"/>
      <c r="DF34" s="18"/>
      <c r="DG34" s="18"/>
      <c r="DH34" s="18"/>
      <c r="DI34" s="18"/>
      <c r="DJ34" s="18"/>
      <c r="DK34" s="18"/>
      <c r="DL34" s="18"/>
      <c r="DM34" s="18"/>
      <c r="DN34" s="18"/>
      <c r="DO34" s="18"/>
      <c r="DP34" s="18"/>
      <c r="DQ34" s="18"/>
      <c r="DR34" s="18"/>
      <c r="DS34" s="18"/>
      <c r="DT34" s="18"/>
      <c r="DU34" s="18"/>
      <c r="DV34" s="18"/>
      <c r="DW34" s="18"/>
      <c r="DX34" s="18"/>
      <c r="DY34" s="18"/>
      <c r="DZ34" s="18"/>
      <c r="EA34" s="18"/>
      <c r="EB34" s="18"/>
      <c r="EC34" s="18"/>
      <c r="ED34" s="18"/>
      <c r="EE34" s="18"/>
      <c r="EF34" s="18"/>
      <c r="EG34" s="18"/>
      <c r="EH34" s="18"/>
      <c r="EI34" s="18"/>
      <c r="EJ34" s="18"/>
      <c r="EK34" s="18"/>
      <c r="EL34" s="18"/>
      <c r="EM34" s="18"/>
      <c r="EN34" s="18"/>
      <c r="EO34" s="18"/>
      <c r="EP34" s="18"/>
      <c r="EQ34" s="18"/>
      <c r="ER34" s="18"/>
      <c r="ES34" s="18"/>
      <c r="ET34" s="18"/>
      <c r="EU34" s="18"/>
      <c r="EV34" s="18"/>
      <c r="EW34" s="18"/>
      <c r="EX34" s="18"/>
      <c r="EY34" s="18"/>
      <c r="EZ34" s="18"/>
      <c r="FA34" s="18"/>
      <c r="FB34" s="18"/>
      <c r="FC34" s="18"/>
    </row>
    <row r="35" spans="1:159">
      <c r="A35" s="17"/>
      <c r="B35" s="17"/>
      <c r="C35" s="17"/>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row>
    <row r="36" spans="1:159">
      <c r="A36" s="17"/>
      <c r="B36" s="17"/>
      <c r="C36" s="17"/>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18"/>
      <c r="BS36" s="18"/>
      <c r="BT36" s="18"/>
      <c r="BU36" s="18"/>
      <c r="BV36" s="18"/>
      <c r="BW36" s="18"/>
      <c r="BX36" s="18"/>
      <c r="BY36" s="18"/>
      <c r="BZ36" s="18"/>
      <c r="CA36" s="18"/>
      <c r="CB36" s="18"/>
      <c r="CC36" s="18"/>
      <c r="CD36" s="18"/>
      <c r="CE36" s="18"/>
      <c r="CF36" s="18"/>
      <c r="CG36" s="18"/>
      <c r="CH36" s="18"/>
      <c r="CI36" s="18"/>
      <c r="CJ36" s="18"/>
      <c r="CK36" s="18"/>
      <c r="CL36" s="18"/>
      <c r="CM36" s="18"/>
      <c r="CN36" s="18"/>
      <c r="CO36" s="18"/>
      <c r="CP36" s="18"/>
      <c r="CQ36" s="18"/>
      <c r="CR36" s="18"/>
      <c r="CS36" s="18"/>
      <c r="CT36" s="18"/>
      <c r="CU36" s="18"/>
      <c r="CV36" s="18"/>
      <c r="CW36" s="18"/>
      <c r="CX36" s="18"/>
      <c r="CY36" s="18"/>
      <c r="CZ36" s="18"/>
      <c r="DA36" s="18"/>
      <c r="DB36" s="18"/>
      <c r="DC36" s="18"/>
      <c r="DD36" s="18"/>
      <c r="DE36" s="18"/>
      <c r="DF36" s="18"/>
      <c r="DG36" s="18"/>
      <c r="DH36" s="18"/>
      <c r="DI36" s="18"/>
      <c r="DJ36" s="18"/>
      <c r="DK36" s="18"/>
      <c r="DL36" s="18"/>
      <c r="DM36" s="18"/>
      <c r="DN36" s="18"/>
      <c r="DO36" s="18"/>
      <c r="DP36" s="18"/>
      <c r="DQ36" s="18"/>
      <c r="DR36" s="18"/>
      <c r="DS36" s="18"/>
      <c r="DT36" s="18"/>
      <c r="DU36" s="18"/>
      <c r="DV36" s="18"/>
      <c r="DW36" s="18"/>
      <c r="DX36" s="18"/>
      <c r="DY36" s="18"/>
      <c r="DZ36" s="18"/>
      <c r="EA36" s="18"/>
      <c r="EB36" s="18"/>
      <c r="EC36" s="18"/>
      <c r="ED36" s="18"/>
      <c r="EE36" s="18"/>
      <c r="EF36" s="18"/>
      <c r="EG36" s="18"/>
      <c r="EH36" s="18"/>
      <c r="EI36" s="18"/>
      <c r="EJ36" s="18"/>
      <c r="EK36" s="18"/>
      <c r="EL36" s="18"/>
      <c r="EM36" s="18"/>
      <c r="EN36" s="18"/>
      <c r="EO36" s="18"/>
      <c r="EP36" s="18"/>
      <c r="EQ36" s="18"/>
      <c r="ER36" s="18"/>
      <c r="ES36" s="18"/>
      <c r="ET36" s="18"/>
      <c r="EU36" s="18"/>
      <c r="EV36" s="18"/>
      <c r="EW36" s="18"/>
      <c r="EX36" s="18"/>
      <c r="EY36" s="18"/>
      <c r="EZ36" s="18"/>
      <c r="FA36" s="18"/>
      <c r="FB36" s="18"/>
      <c r="FC36" s="18"/>
    </row>
    <row r="37" spans="1:159">
      <c r="A37" s="17"/>
      <c r="B37" s="17"/>
      <c r="C37" s="17"/>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row>
    <row r="38" spans="1:159">
      <c r="A38" s="17"/>
      <c r="B38" s="17"/>
      <c r="C38" s="17"/>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c r="DC38" s="18"/>
      <c r="DD38" s="18"/>
      <c r="DE38" s="18"/>
      <c r="DF38" s="18"/>
      <c r="DG38" s="18"/>
      <c r="DH38" s="18"/>
      <c r="DI38" s="18"/>
      <c r="DJ38" s="18"/>
      <c r="DK38" s="18"/>
      <c r="DL38" s="18"/>
      <c r="DM38" s="18"/>
      <c r="DN38" s="18"/>
      <c r="DO38" s="18"/>
      <c r="DP38" s="18"/>
      <c r="DQ38" s="18"/>
      <c r="DR38" s="18"/>
      <c r="DS38" s="18"/>
      <c r="DT38" s="18"/>
      <c r="DU38" s="18"/>
      <c r="DV38" s="18"/>
      <c r="DW38" s="18"/>
      <c r="DX38" s="18"/>
      <c r="DY38" s="18"/>
      <c r="DZ38" s="18"/>
      <c r="EA38" s="18"/>
      <c r="EB38" s="18"/>
      <c r="EC38" s="18"/>
      <c r="ED38" s="18"/>
      <c r="EE38" s="18"/>
      <c r="EF38" s="18"/>
      <c r="EG38" s="18"/>
      <c r="EH38" s="18"/>
      <c r="EI38" s="18"/>
      <c r="EJ38" s="18"/>
      <c r="EK38" s="18"/>
      <c r="EL38" s="18"/>
      <c r="EM38" s="18"/>
      <c r="EN38" s="18"/>
      <c r="EO38" s="18"/>
      <c r="EP38" s="18"/>
      <c r="EQ38" s="18"/>
      <c r="ER38" s="18"/>
      <c r="ES38" s="18"/>
      <c r="ET38" s="18"/>
      <c r="EU38" s="18"/>
      <c r="EV38" s="18"/>
      <c r="EW38" s="18"/>
      <c r="EX38" s="18"/>
      <c r="EY38" s="18"/>
      <c r="EZ38" s="18"/>
      <c r="FA38" s="18"/>
      <c r="FB38" s="18"/>
      <c r="FC38" s="18"/>
    </row>
    <row r="39" spans="1:159">
      <c r="A39" s="17"/>
      <c r="B39" s="17"/>
      <c r="C39" s="17"/>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row>
    <row r="40" spans="1:159">
      <c r="A40" s="17"/>
      <c r="B40" s="17"/>
      <c r="C40" s="17"/>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E40" s="18"/>
      <c r="CF40" s="18"/>
      <c r="CG40" s="18"/>
      <c r="CH40" s="18"/>
      <c r="CI40" s="18"/>
      <c r="CJ40" s="18"/>
      <c r="CK40" s="18"/>
      <c r="CL40" s="18"/>
      <c r="CM40" s="18"/>
      <c r="CN40" s="18"/>
      <c r="CO40" s="18"/>
      <c r="CP40" s="18"/>
      <c r="CQ40" s="18"/>
      <c r="CR40" s="18"/>
      <c r="CS40" s="18"/>
      <c r="CT40" s="18"/>
      <c r="CU40" s="18"/>
      <c r="CV40" s="18"/>
      <c r="CW40" s="18"/>
      <c r="CX40" s="18"/>
      <c r="CY40" s="18"/>
      <c r="CZ40" s="18"/>
      <c r="DA40" s="18"/>
      <c r="DB40" s="18"/>
      <c r="DC40" s="18"/>
      <c r="DD40" s="18"/>
      <c r="DE40" s="18"/>
      <c r="DF40" s="18"/>
      <c r="DG40" s="18"/>
      <c r="DH40" s="18"/>
      <c r="DI40" s="18"/>
      <c r="DJ40" s="18"/>
      <c r="DK40" s="18"/>
      <c r="DL40" s="18"/>
      <c r="DM40" s="18"/>
      <c r="DN40" s="18"/>
      <c r="DO40" s="18"/>
      <c r="DP40" s="18"/>
      <c r="DQ40" s="18"/>
      <c r="DR40" s="18"/>
      <c r="DS40" s="18"/>
      <c r="DT40" s="18"/>
      <c r="DU40" s="18"/>
      <c r="DV40" s="18"/>
      <c r="DW40" s="18"/>
      <c r="DX40" s="18"/>
      <c r="DY40" s="18"/>
      <c r="DZ40" s="18"/>
      <c r="EA40" s="18"/>
      <c r="EB40" s="18"/>
      <c r="EC40" s="18"/>
      <c r="ED40" s="18"/>
      <c r="EE40" s="18"/>
      <c r="EF40" s="18"/>
      <c r="EG40" s="18"/>
      <c r="EH40" s="18"/>
      <c r="EI40" s="18"/>
      <c r="EJ40" s="18"/>
      <c r="EK40" s="18"/>
      <c r="EL40" s="18"/>
      <c r="EM40" s="18"/>
      <c r="EN40" s="18"/>
      <c r="EO40" s="18"/>
      <c r="EP40" s="18"/>
      <c r="EQ40" s="18"/>
      <c r="ER40" s="18"/>
      <c r="ES40" s="18"/>
      <c r="ET40" s="18"/>
      <c r="EU40" s="18"/>
      <c r="EV40" s="18"/>
      <c r="EW40" s="18"/>
      <c r="EX40" s="18"/>
      <c r="EY40" s="18"/>
      <c r="EZ40" s="18"/>
      <c r="FA40" s="18"/>
      <c r="FB40" s="18"/>
      <c r="FC40" s="18"/>
    </row>
    <row r="41" spans="1:159">
      <c r="A41" s="17"/>
      <c r="B41" s="17"/>
      <c r="C41" s="17"/>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c r="BJ41" s="18"/>
      <c r="BK41" s="18"/>
      <c r="BL41" s="18"/>
      <c r="BM41" s="18"/>
      <c r="BN41" s="18"/>
      <c r="BO41" s="18"/>
      <c r="BP41" s="18"/>
      <c r="BQ41" s="18"/>
      <c r="BR41" s="18"/>
      <c r="BS41" s="18"/>
      <c r="BT41" s="18"/>
      <c r="BU41" s="18"/>
      <c r="BV41" s="18"/>
      <c r="BW41" s="18"/>
      <c r="BX41" s="18"/>
      <c r="BY41" s="18"/>
      <c r="BZ41" s="18"/>
      <c r="CA41" s="18"/>
      <c r="CB41" s="18"/>
      <c r="CC41" s="18"/>
      <c r="CD41" s="18"/>
      <c r="CE41" s="18"/>
      <c r="CF41" s="18"/>
      <c r="CG41" s="18"/>
      <c r="CH41" s="18"/>
      <c r="CI41" s="18"/>
      <c r="CJ41" s="18"/>
      <c r="CK41" s="18"/>
      <c r="CL41" s="18"/>
      <c r="CM41" s="18"/>
      <c r="CN41" s="18"/>
      <c r="CO41" s="18"/>
      <c r="CP41" s="18"/>
      <c r="CQ41" s="18"/>
      <c r="CR41" s="18"/>
      <c r="CS41" s="18"/>
      <c r="CT41" s="18"/>
      <c r="CU41" s="18"/>
      <c r="CV41" s="18"/>
      <c r="CW41" s="18"/>
      <c r="CX41" s="18"/>
      <c r="CY41" s="18"/>
      <c r="CZ41" s="18"/>
      <c r="DA41" s="18"/>
      <c r="DB41" s="18"/>
      <c r="DC41" s="18"/>
      <c r="DD41" s="18"/>
      <c r="DE41" s="18"/>
      <c r="DF41" s="18"/>
      <c r="DG41" s="18"/>
      <c r="DH41" s="18"/>
      <c r="DI41" s="18"/>
      <c r="DJ41" s="18"/>
      <c r="DK41" s="18"/>
      <c r="DL41" s="18"/>
      <c r="DM41" s="18"/>
      <c r="DN41" s="18"/>
      <c r="DO41" s="18"/>
      <c r="DP41" s="18"/>
      <c r="DQ41" s="18"/>
      <c r="DR41" s="18"/>
      <c r="DS41" s="18"/>
      <c r="DT41" s="18"/>
      <c r="DU41" s="18"/>
      <c r="DV41" s="18"/>
      <c r="DW41" s="18"/>
      <c r="DX41" s="18"/>
      <c r="DY41" s="18"/>
      <c r="DZ41" s="18"/>
      <c r="EA41" s="18"/>
      <c r="EB41" s="18"/>
      <c r="EC41" s="18"/>
      <c r="ED41" s="18"/>
      <c r="EE41" s="18"/>
      <c r="EF41" s="18"/>
      <c r="EG41" s="18"/>
      <c r="EH41" s="18"/>
      <c r="EI41" s="18"/>
      <c r="EJ41" s="18"/>
      <c r="EK41" s="18"/>
      <c r="EL41" s="18"/>
      <c r="EM41" s="18"/>
      <c r="EN41" s="18"/>
      <c r="EO41" s="18"/>
      <c r="EP41" s="18"/>
      <c r="EQ41" s="18"/>
      <c r="ER41" s="18"/>
      <c r="ES41" s="18"/>
      <c r="ET41" s="18"/>
      <c r="EU41" s="18"/>
      <c r="EV41" s="18"/>
      <c r="EW41" s="18"/>
      <c r="EX41" s="18"/>
      <c r="EY41" s="18"/>
      <c r="EZ41" s="18"/>
      <c r="FA41" s="18"/>
      <c r="FB41" s="18"/>
      <c r="FC41" s="18"/>
    </row>
    <row r="42" spans="1:159">
      <c r="A42" s="17"/>
      <c r="B42" s="17"/>
      <c r="C42" s="17"/>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c r="BC42" s="18"/>
      <c r="BD42" s="18"/>
      <c r="BE42" s="18"/>
      <c r="BF42" s="18"/>
      <c r="BG42" s="18"/>
      <c r="BH42" s="18"/>
      <c r="BI42" s="18"/>
      <c r="BJ42" s="18"/>
      <c r="BK42" s="18"/>
      <c r="BL42" s="18"/>
      <c r="BM42" s="18"/>
      <c r="BN42" s="18"/>
      <c r="BO42" s="18"/>
      <c r="BP42" s="18"/>
      <c r="BQ42" s="18"/>
      <c r="BR42" s="18"/>
      <c r="BS42" s="18"/>
      <c r="BT42" s="18"/>
      <c r="BU42" s="18"/>
      <c r="BV42" s="18"/>
      <c r="BW42" s="18"/>
      <c r="BX42" s="18"/>
      <c r="BY42" s="18"/>
      <c r="BZ42" s="18"/>
      <c r="CA42" s="18"/>
      <c r="CB42" s="18"/>
      <c r="CC42" s="18"/>
      <c r="CD42" s="18"/>
      <c r="CE42" s="18"/>
      <c r="CF42" s="18"/>
      <c r="CG42" s="18"/>
      <c r="CH42" s="18"/>
      <c r="CI42" s="18"/>
      <c r="CJ42" s="18"/>
      <c r="CK42" s="18"/>
      <c r="CL42" s="18"/>
      <c r="CM42" s="18"/>
      <c r="CN42" s="18"/>
      <c r="CO42" s="18"/>
      <c r="CP42" s="18"/>
      <c r="CQ42" s="18"/>
      <c r="CR42" s="18"/>
      <c r="CS42" s="18"/>
      <c r="CT42" s="18"/>
      <c r="CU42" s="18"/>
      <c r="CV42" s="18"/>
      <c r="CW42" s="18"/>
      <c r="CX42" s="18"/>
      <c r="CY42" s="18"/>
      <c r="CZ42" s="18"/>
      <c r="DA42" s="18"/>
      <c r="DB42" s="18"/>
      <c r="DC42" s="18"/>
      <c r="DD42" s="18"/>
      <c r="DE42" s="18"/>
      <c r="DF42" s="18"/>
      <c r="DG42" s="18"/>
      <c r="DH42" s="18"/>
      <c r="DI42" s="18"/>
      <c r="DJ42" s="18"/>
      <c r="DK42" s="18"/>
      <c r="DL42" s="18"/>
      <c r="DM42" s="18"/>
      <c r="DN42" s="18"/>
      <c r="DO42" s="18"/>
      <c r="DP42" s="18"/>
      <c r="DQ42" s="18"/>
      <c r="DR42" s="18"/>
      <c r="DS42" s="18"/>
      <c r="DT42" s="18"/>
      <c r="DU42" s="18"/>
      <c r="DV42" s="18"/>
      <c r="DW42" s="18"/>
      <c r="DX42" s="18"/>
      <c r="DY42" s="18"/>
      <c r="DZ42" s="18"/>
      <c r="EA42" s="18"/>
      <c r="EB42" s="18"/>
      <c r="EC42" s="18"/>
      <c r="ED42" s="18"/>
      <c r="EE42" s="18"/>
      <c r="EF42" s="18"/>
      <c r="EG42" s="18"/>
      <c r="EH42" s="18"/>
      <c r="EI42" s="18"/>
      <c r="EJ42" s="18"/>
      <c r="EK42" s="18"/>
      <c r="EL42" s="18"/>
      <c r="EM42" s="18"/>
      <c r="EN42" s="18"/>
      <c r="EO42" s="18"/>
      <c r="EP42" s="18"/>
      <c r="EQ42" s="18"/>
      <c r="ER42" s="18"/>
      <c r="ES42" s="18"/>
      <c r="ET42" s="18"/>
      <c r="EU42" s="18"/>
      <c r="EV42" s="18"/>
      <c r="EW42" s="18"/>
      <c r="EX42" s="18"/>
      <c r="EY42" s="18"/>
      <c r="EZ42" s="18"/>
      <c r="FA42" s="18"/>
      <c r="FB42" s="18"/>
      <c r="FC42" s="18"/>
    </row>
    <row r="43" spans="1:159">
      <c r="A43" s="17"/>
      <c r="B43" s="17"/>
      <c r="C43" s="17"/>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c r="BC43" s="18"/>
      <c r="BD43" s="18"/>
      <c r="BE43" s="18"/>
      <c r="BF43" s="18"/>
      <c r="BG43" s="18"/>
      <c r="BH43" s="18"/>
      <c r="BI43" s="18"/>
      <c r="BJ43" s="18"/>
      <c r="BK43" s="18"/>
      <c r="BL43" s="18"/>
      <c r="BM43" s="18"/>
      <c r="BN43" s="18"/>
      <c r="BO43" s="18"/>
      <c r="BP43" s="18"/>
      <c r="BQ43" s="18"/>
      <c r="BR43" s="18"/>
      <c r="BS43" s="18"/>
      <c r="BT43" s="18"/>
      <c r="BU43" s="18"/>
      <c r="BV43" s="18"/>
      <c r="BW43" s="18"/>
      <c r="BX43" s="18"/>
      <c r="BY43" s="18"/>
      <c r="BZ43" s="18"/>
      <c r="CA43" s="18"/>
      <c r="CB43" s="18"/>
      <c r="CC43" s="18"/>
      <c r="CD43" s="18"/>
      <c r="CE43" s="18"/>
      <c r="CF43" s="18"/>
      <c r="CG43" s="18"/>
      <c r="CH43" s="18"/>
      <c r="CI43" s="18"/>
      <c r="CJ43" s="18"/>
      <c r="CK43" s="18"/>
      <c r="CL43" s="18"/>
      <c r="CM43" s="18"/>
      <c r="CN43" s="18"/>
      <c r="CO43" s="18"/>
      <c r="CP43" s="18"/>
      <c r="CQ43" s="18"/>
      <c r="CR43" s="18"/>
      <c r="CS43" s="18"/>
      <c r="CT43" s="18"/>
      <c r="CU43" s="18"/>
      <c r="CV43" s="18"/>
      <c r="CW43" s="18"/>
      <c r="CX43" s="18"/>
      <c r="CY43" s="18"/>
      <c r="CZ43" s="18"/>
      <c r="DA43" s="18"/>
      <c r="DB43" s="18"/>
      <c r="DC43" s="18"/>
      <c r="DD43" s="18"/>
      <c r="DE43" s="18"/>
      <c r="DF43" s="18"/>
      <c r="DG43" s="18"/>
      <c r="DH43" s="18"/>
      <c r="DI43" s="18"/>
      <c r="DJ43" s="18"/>
      <c r="DK43" s="18"/>
      <c r="DL43" s="18"/>
      <c r="DM43" s="18"/>
      <c r="DN43" s="18"/>
      <c r="DO43" s="18"/>
      <c r="DP43" s="18"/>
      <c r="DQ43" s="18"/>
      <c r="DR43" s="18"/>
      <c r="DS43" s="18"/>
      <c r="DT43" s="18"/>
      <c r="DU43" s="18"/>
      <c r="DV43" s="18"/>
      <c r="DW43" s="18"/>
      <c r="DX43" s="18"/>
      <c r="DY43" s="18"/>
      <c r="DZ43" s="18"/>
      <c r="EA43" s="18"/>
      <c r="EB43" s="18"/>
      <c r="EC43" s="18"/>
      <c r="ED43" s="18"/>
      <c r="EE43" s="18"/>
      <c r="EF43" s="18"/>
      <c r="EG43" s="18"/>
      <c r="EH43" s="18"/>
      <c r="EI43" s="18"/>
      <c r="EJ43" s="18"/>
      <c r="EK43" s="18"/>
      <c r="EL43" s="18"/>
      <c r="EM43" s="18"/>
      <c r="EN43" s="18"/>
      <c r="EO43" s="18"/>
      <c r="EP43" s="18"/>
      <c r="EQ43" s="18"/>
      <c r="ER43" s="18"/>
      <c r="ES43" s="18"/>
      <c r="ET43" s="18"/>
      <c r="EU43" s="18"/>
      <c r="EV43" s="18"/>
      <c r="EW43" s="18"/>
      <c r="EX43" s="18"/>
      <c r="EY43" s="18"/>
      <c r="EZ43" s="18"/>
      <c r="FA43" s="18"/>
      <c r="FB43" s="18"/>
      <c r="FC43" s="18"/>
    </row>
    <row r="44" spans="1:159">
      <c r="A44" s="17"/>
      <c r="B44" s="17"/>
      <c r="C44" s="17"/>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c r="BH44" s="18"/>
      <c r="BI44" s="18"/>
      <c r="BJ44" s="18"/>
      <c r="BK44" s="18"/>
      <c r="BL44" s="18"/>
      <c r="BM44" s="18"/>
      <c r="BN44" s="18"/>
      <c r="BO44" s="18"/>
      <c r="BP44" s="18"/>
      <c r="BQ44" s="18"/>
      <c r="BR44" s="18"/>
      <c r="BS44" s="18"/>
      <c r="BT44" s="18"/>
      <c r="BU44" s="18"/>
      <c r="BV44" s="18"/>
      <c r="BW44" s="18"/>
      <c r="BX44" s="18"/>
      <c r="BY44" s="18"/>
      <c r="BZ44" s="18"/>
      <c r="CA44" s="18"/>
      <c r="CB44" s="18"/>
      <c r="CC44" s="18"/>
      <c r="CD44" s="18"/>
      <c r="CE44" s="18"/>
      <c r="CF44" s="18"/>
      <c r="CG44" s="18"/>
      <c r="CH44" s="18"/>
      <c r="CI44" s="18"/>
      <c r="CJ44" s="18"/>
      <c r="CK44" s="18"/>
      <c r="CL44" s="18"/>
      <c r="CM44" s="18"/>
      <c r="CN44" s="18"/>
      <c r="CO44" s="18"/>
      <c r="CP44" s="18"/>
      <c r="CQ44" s="18"/>
      <c r="CR44" s="18"/>
      <c r="CS44" s="18"/>
      <c r="CT44" s="18"/>
      <c r="CU44" s="18"/>
      <c r="CV44" s="18"/>
      <c r="CW44" s="18"/>
      <c r="CX44" s="18"/>
      <c r="CY44" s="18"/>
      <c r="CZ44" s="18"/>
      <c r="DA44" s="18"/>
      <c r="DB44" s="18"/>
      <c r="DC44" s="18"/>
      <c r="DD44" s="18"/>
      <c r="DE44" s="18"/>
      <c r="DF44" s="18"/>
      <c r="DG44" s="18"/>
      <c r="DH44" s="18"/>
      <c r="DI44" s="18"/>
      <c r="DJ44" s="18"/>
      <c r="DK44" s="18"/>
      <c r="DL44" s="18"/>
      <c r="DM44" s="18"/>
      <c r="DN44" s="18"/>
      <c r="DO44" s="18"/>
      <c r="DP44" s="18"/>
      <c r="DQ44" s="18"/>
      <c r="DR44" s="18"/>
      <c r="DS44" s="18"/>
      <c r="DT44" s="18"/>
      <c r="DU44" s="18"/>
      <c r="DV44" s="18"/>
      <c r="DW44" s="18"/>
      <c r="DX44" s="18"/>
      <c r="DY44" s="18"/>
      <c r="DZ44" s="18"/>
      <c r="EA44" s="18"/>
      <c r="EB44" s="18"/>
      <c r="EC44" s="18"/>
      <c r="ED44" s="18"/>
      <c r="EE44" s="18"/>
      <c r="EF44" s="18"/>
      <c r="EG44" s="18"/>
      <c r="EH44" s="18"/>
      <c r="EI44" s="18"/>
      <c r="EJ44" s="18"/>
      <c r="EK44" s="18"/>
      <c r="EL44" s="18"/>
      <c r="EM44" s="18"/>
      <c r="EN44" s="18"/>
      <c r="EO44" s="18"/>
      <c r="EP44" s="18"/>
      <c r="EQ44" s="18"/>
      <c r="ER44" s="18"/>
      <c r="ES44" s="18"/>
      <c r="ET44" s="18"/>
      <c r="EU44" s="18"/>
      <c r="EV44" s="18"/>
      <c r="EW44" s="18"/>
      <c r="EX44" s="18"/>
      <c r="EY44" s="18"/>
      <c r="EZ44" s="18"/>
      <c r="FA44" s="18"/>
      <c r="FB44" s="18"/>
      <c r="FC44" s="18"/>
    </row>
    <row r="45" spans="1:159">
      <c r="A45" s="17"/>
      <c r="B45" s="17"/>
      <c r="C45" s="17"/>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c r="CH45" s="18"/>
      <c r="CI45" s="18"/>
      <c r="CJ45" s="18"/>
      <c r="CK45" s="18"/>
      <c r="CL45" s="18"/>
      <c r="CM45" s="18"/>
      <c r="CN45" s="18"/>
      <c r="CO45" s="18"/>
      <c r="CP45" s="18"/>
      <c r="CQ45" s="18"/>
      <c r="CR45" s="18"/>
      <c r="CS45" s="18"/>
      <c r="CT45" s="18"/>
      <c r="CU45" s="18"/>
      <c r="CV45" s="18"/>
      <c r="CW45" s="18"/>
      <c r="CX45" s="18"/>
      <c r="CY45" s="18"/>
      <c r="CZ45" s="18"/>
      <c r="DA45" s="18"/>
      <c r="DB45" s="18"/>
      <c r="DC45" s="18"/>
      <c r="DD45" s="18"/>
      <c r="DE45" s="18"/>
      <c r="DF45" s="18"/>
      <c r="DG45" s="18"/>
      <c r="DH45" s="18"/>
      <c r="DI45" s="18"/>
      <c r="DJ45" s="18"/>
      <c r="DK45" s="18"/>
      <c r="DL45" s="18"/>
      <c r="DM45" s="18"/>
      <c r="DN45" s="18"/>
      <c r="DO45" s="18"/>
      <c r="DP45" s="18"/>
      <c r="DQ45" s="18"/>
      <c r="DR45" s="18"/>
      <c r="DS45" s="18"/>
      <c r="DT45" s="18"/>
      <c r="DU45" s="18"/>
      <c r="DV45" s="18"/>
      <c r="DW45" s="18"/>
      <c r="DX45" s="18"/>
      <c r="DY45" s="18"/>
      <c r="DZ45" s="18"/>
      <c r="EA45" s="18"/>
      <c r="EB45" s="18"/>
      <c r="EC45" s="18"/>
      <c r="ED45" s="18"/>
      <c r="EE45" s="18"/>
      <c r="EF45" s="18"/>
      <c r="EG45" s="18"/>
      <c r="EH45" s="18"/>
      <c r="EI45" s="18"/>
      <c r="EJ45" s="18"/>
      <c r="EK45" s="18"/>
      <c r="EL45" s="18"/>
      <c r="EM45" s="18"/>
      <c r="EN45" s="18"/>
      <c r="EO45" s="18"/>
      <c r="EP45" s="18"/>
      <c r="EQ45" s="18"/>
      <c r="ER45" s="18"/>
      <c r="ES45" s="18"/>
      <c r="ET45" s="18"/>
      <c r="EU45" s="18"/>
      <c r="EV45" s="18"/>
      <c r="EW45" s="18"/>
      <c r="EX45" s="18"/>
      <c r="EY45" s="18"/>
      <c r="EZ45" s="18"/>
      <c r="FA45" s="18"/>
      <c r="FB45" s="18"/>
      <c r="FC45" s="18"/>
    </row>
    <row r="46" spans="1:159">
      <c r="A46" s="17"/>
      <c r="B46" s="17"/>
      <c r="C46" s="17"/>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c r="BC46" s="18"/>
      <c r="BD46" s="18"/>
      <c r="BE46" s="18"/>
      <c r="BF46" s="18"/>
      <c r="BG46" s="18"/>
      <c r="BH46" s="18"/>
      <c r="BI46" s="18"/>
      <c r="BJ46" s="18"/>
      <c r="BK46" s="18"/>
      <c r="BL46" s="18"/>
      <c r="BM46" s="18"/>
      <c r="BN46" s="18"/>
      <c r="BO46" s="18"/>
      <c r="BP46" s="18"/>
      <c r="BQ46" s="18"/>
      <c r="BR46" s="18"/>
      <c r="BS46" s="18"/>
      <c r="BT46" s="18"/>
      <c r="BU46" s="18"/>
      <c r="BV46" s="18"/>
      <c r="BW46" s="18"/>
      <c r="BX46" s="18"/>
      <c r="BY46" s="18"/>
      <c r="BZ46" s="18"/>
      <c r="CA46" s="18"/>
      <c r="CB46" s="18"/>
      <c r="CC46" s="18"/>
      <c r="CD46" s="18"/>
      <c r="CE46" s="18"/>
      <c r="CF46" s="18"/>
      <c r="CG46" s="18"/>
      <c r="CH46" s="18"/>
      <c r="CI46" s="18"/>
      <c r="CJ46" s="18"/>
      <c r="CK46" s="18"/>
      <c r="CL46" s="18"/>
      <c r="CM46" s="18"/>
      <c r="CN46" s="18"/>
      <c r="CO46" s="18"/>
      <c r="CP46" s="18"/>
      <c r="CQ46" s="18"/>
      <c r="CR46" s="18"/>
      <c r="CS46" s="18"/>
      <c r="CT46" s="18"/>
      <c r="CU46" s="18"/>
      <c r="CV46" s="18"/>
      <c r="CW46" s="18"/>
      <c r="CX46" s="18"/>
      <c r="CY46" s="18"/>
      <c r="CZ46" s="18"/>
      <c r="DA46" s="18"/>
      <c r="DB46" s="18"/>
      <c r="DC46" s="18"/>
      <c r="DD46" s="18"/>
      <c r="DE46" s="18"/>
      <c r="DF46" s="18"/>
      <c r="DG46" s="18"/>
      <c r="DH46" s="18"/>
      <c r="DI46" s="18"/>
      <c r="DJ46" s="18"/>
      <c r="DK46" s="18"/>
      <c r="DL46" s="18"/>
      <c r="DM46" s="18"/>
      <c r="DN46" s="18"/>
      <c r="DO46" s="18"/>
      <c r="DP46" s="18"/>
      <c r="DQ46" s="18"/>
      <c r="DR46" s="18"/>
      <c r="DS46" s="18"/>
      <c r="DT46" s="18"/>
      <c r="DU46" s="18"/>
      <c r="DV46" s="18"/>
      <c r="DW46" s="18"/>
      <c r="DX46" s="18"/>
      <c r="DY46" s="18"/>
      <c r="DZ46" s="18"/>
      <c r="EA46" s="18"/>
      <c r="EB46" s="18"/>
      <c r="EC46" s="18"/>
      <c r="ED46" s="18"/>
      <c r="EE46" s="18"/>
      <c r="EF46" s="18"/>
      <c r="EG46" s="18"/>
      <c r="EH46" s="18"/>
      <c r="EI46" s="18"/>
      <c r="EJ46" s="18"/>
      <c r="EK46" s="18"/>
      <c r="EL46" s="18"/>
      <c r="EM46" s="18"/>
      <c r="EN46" s="18"/>
      <c r="EO46" s="18"/>
      <c r="EP46" s="18"/>
      <c r="EQ46" s="18"/>
      <c r="ER46" s="18"/>
      <c r="ES46" s="18"/>
      <c r="ET46" s="18"/>
      <c r="EU46" s="18"/>
      <c r="EV46" s="18"/>
      <c r="EW46" s="18"/>
      <c r="EX46" s="18"/>
      <c r="EY46" s="18"/>
      <c r="EZ46" s="18"/>
      <c r="FA46" s="18"/>
      <c r="FB46" s="18"/>
      <c r="FC46" s="18"/>
    </row>
    <row r="47" spans="1:159">
      <c r="A47" s="17"/>
      <c r="B47" s="17"/>
      <c r="C47" s="17"/>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c r="BC47" s="18"/>
      <c r="BD47" s="18"/>
      <c r="BE47" s="18"/>
      <c r="BF47" s="18"/>
      <c r="BG47" s="18"/>
      <c r="BH47" s="18"/>
      <c r="BI47" s="18"/>
      <c r="BJ47" s="18"/>
      <c r="BK47" s="18"/>
      <c r="BL47" s="18"/>
      <c r="BM47" s="18"/>
      <c r="BN47" s="18"/>
      <c r="BO47" s="18"/>
      <c r="BP47" s="18"/>
      <c r="BQ47" s="18"/>
      <c r="BR47" s="18"/>
      <c r="BS47" s="18"/>
      <c r="BT47" s="18"/>
      <c r="BU47" s="18"/>
      <c r="BV47" s="18"/>
      <c r="BW47" s="18"/>
      <c r="BX47" s="18"/>
      <c r="BY47" s="18"/>
      <c r="BZ47" s="18"/>
      <c r="CA47" s="18"/>
      <c r="CB47" s="18"/>
      <c r="CC47" s="18"/>
      <c r="CD47" s="18"/>
      <c r="CE47" s="18"/>
      <c r="CF47" s="18"/>
      <c r="CG47" s="18"/>
      <c r="CH47" s="18"/>
      <c r="CI47" s="18"/>
      <c r="CJ47" s="18"/>
      <c r="CK47" s="18"/>
      <c r="CL47" s="18"/>
      <c r="CM47" s="18"/>
      <c r="CN47" s="18"/>
      <c r="CO47" s="18"/>
      <c r="CP47" s="18"/>
      <c r="CQ47" s="18"/>
      <c r="CR47" s="18"/>
      <c r="CS47" s="18"/>
      <c r="CT47" s="18"/>
      <c r="CU47" s="18"/>
      <c r="CV47" s="18"/>
      <c r="CW47" s="18"/>
      <c r="CX47" s="18"/>
      <c r="CY47" s="18"/>
      <c r="CZ47" s="18"/>
      <c r="DA47" s="18"/>
      <c r="DB47" s="18"/>
      <c r="DC47" s="18"/>
      <c r="DD47" s="18"/>
      <c r="DE47" s="18"/>
      <c r="DF47" s="18"/>
      <c r="DG47" s="18"/>
      <c r="DH47" s="18"/>
      <c r="DI47" s="18"/>
      <c r="DJ47" s="18"/>
      <c r="DK47" s="18"/>
      <c r="DL47" s="18"/>
      <c r="DM47" s="18"/>
      <c r="DN47" s="18"/>
      <c r="DO47" s="18"/>
      <c r="DP47" s="18"/>
      <c r="DQ47" s="18"/>
      <c r="DR47" s="18"/>
      <c r="DS47" s="18"/>
      <c r="DT47" s="18"/>
      <c r="DU47" s="18"/>
      <c r="DV47" s="18"/>
      <c r="DW47" s="18"/>
      <c r="DX47" s="18"/>
      <c r="DY47" s="18"/>
      <c r="DZ47" s="18"/>
      <c r="EA47" s="18"/>
      <c r="EB47" s="18"/>
      <c r="EC47" s="18"/>
      <c r="ED47" s="18"/>
      <c r="EE47" s="18"/>
      <c r="EF47" s="18"/>
      <c r="EG47" s="18"/>
      <c r="EH47" s="18"/>
      <c r="EI47" s="18"/>
      <c r="EJ47" s="18"/>
      <c r="EK47" s="18"/>
      <c r="EL47" s="18"/>
      <c r="EM47" s="18"/>
      <c r="EN47" s="18"/>
      <c r="EO47" s="18"/>
      <c r="EP47" s="18"/>
      <c r="EQ47" s="18"/>
      <c r="ER47" s="18"/>
      <c r="ES47" s="18"/>
      <c r="ET47" s="18"/>
      <c r="EU47" s="18"/>
      <c r="EV47" s="18"/>
      <c r="EW47" s="18"/>
      <c r="EX47" s="18"/>
      <c r="EY47" s="18"/>
      <c r="EZ47" s="18"/>
      <c r="FA47" s="18"/>
      <c r="FB47" s="18"/>
      <c r="FC47" s="18"/>
    </row>
    <row r="48" spans="1:159">
      <c r="A48" s="17"/>
      <c r="B48" s="17"/>
      <c r="C48" s="17"/>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18"/>
      <c r="BG48" s="18"/>
      <c r="BH48" s="18"/>
      <c r="BI48" s="18"/>
      <c r="BJ48" s="18"/>
      <c r="BK48" s="18"/>
      <c r="BL48" s="18"/>
      <c r="BM48" s="18"/>
      <c r="BN48" s="18"/>
      <c r="BO48" s="18"/>
      <c r="BP48" s="18"/>
      <c r="BQ48" s="18"/>
      <c r="BR48" s="18"/>
      <c r="BS48" s="18"/>
      <c r="BT48" s="18"/>
      <c r="BU48" s="18"/>
      <c r="BV48" s="18"/>
      <c r="BW48" s="18"/>
      <c r="BX48" s="18"/>
      <c r="BY48" s="18"/>
      <c r="BZ48" s="18"/>
      <c r="CA48" s="18"/>
      <c r="CB48" s="18"/>
      <c r="CC48" s="18"/>
      <c r="CD48" s="18"/>
      <c r="CE48" s="18"/>
      <c r="CF48" s="18"/>
      <c r="CG48" s="18"/>
      <c r="CH48" s="18"/>
      <c r="CI48" s="18"/>
      <c r="CJ48" s="18"/>
      <c r="CK48" s="18"/>
      <c r="CL48" s="18"/>
      <c r="CM48" s="18"/>
      <c r="CN48" s="18"/>
      <c r="CO48" s="18"/>
      <c r="CP48" s="18"/>
      <c r="CQ48" s="18"/>
      <c r="CR48" s="18"/>
      <c r="CS48" s="18"/>
      <c r="CT48" s="18"/>
      <c r="CU48" s="18"/>
      <c r="CV48" s="18"/>
      <c r="CW48" s="18"/>
      <c r="CX48" s="18"/>
      <c r="CY48" s="18"/>
      <c r="CZ48" s="18"/>
      <c r="DA48" s="18"/>
      <c r="DB48" s="18"/>
      <c r="DC48" s="18"/>
      <c r="DD48" s="18"/>
      <c r="DE48" s="18"/>
      <c r="DF48" s="18"/>
      <c r="DG48" s="18"/>
      <c r="DH48" s="18"/>
      <c r="DI48" s="18"/>
      <c r="DJ48" s="18"/>
      <c r="DK48" s="18"/>
      <c r="DL48" s="18"/>
      <c r="DM48" s="18"/>
      <c r="DN48" s="18"/>
      <c r="DO48" s="18"/>
      <c r="DP48" s="18"/>
      <c r="DQ48" s="18"/>
      <c r="DR48" s="18"/>
      <c r="DS48" s="18"/>
      <c r="DT48" s="18"/>
      <c r="DU48" s="18"/>
      <c r="DV48" s="18"/>
      <c r="DW48" s="18"/>
      <c r="DX48" s="18"/>
      <c r="DY48" s="18"/>
      <c r="DZ48" s="18"/>
      <c r="EA48" s="18"/>
      <c r="EB48" s="18"/>
      <c r="EC48" s="18"/>
      <c r="ED48" s="18"/>
      <c r="EE48" s="18"/>
      <c r="EF48" s="18"/>
      <c r="EG48" s="18"/>
      <c r="EH48" s="18"/>
      <c r="EI48" s="18"/>
      <c r="EJ48" s="18"/>
      <c r="EK48" s="18"/>
      <c r="EL48" s="18"/>
      <c r="EM48" s="18"/>
      <c r="EN48" s="18"/>
      <c r="EO48" s="18"/>
      <c r="EP48" s="18"/>
      <c r="EQ48" s="18"/>
      <c r="ER48" s="18"/>
      <c r="ES48" s="18"/>
      <c r="ET48" s="18"/>
      <c r="EU48" s="18"/>
      <c r="EV48" s="18"/>
      <c r="EW48" s="18"/>
      <c r="EX48" s="18"/>
      <c r="EY48" s="18"/>
      <c r="EZ48" s="18"/>
      <c r="FA48" s="18"/>
      <c r="FB48" s="18"/>
      <c r="FC48" s="18"/>
    </row>
    <row r="49" spans="1:159">
      <c r="A49" s="17"/>
      <c r="B49" s="17"/>
      <c r="C49" s="17"/>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c r="BG49" s="18"/>
      <c r="BH49" s="18"/>
      <c r="BI49" s="18"/>
      <c r="BJ49" s="18"/>
      <c r="BK49" s="18"/>
      <c r="BL49" s="18"/>
      <c r="BM49" s="18"/>
      <c r="BN49" s="18"/>
      <c r="BO49" s="18"/>
      <c r="BP49" s="18"/>
      <c r="BQ49" s="18"/>
      <c r="BR49" s="18"/>
      <c r="BS49" s="18"/>
      <c r="BT49" s="18"/>
      <c r="BU49" s="18"/>
      <c r="BV49" s="18"/>
      <c r="BW49" s="18"/>
      <c r="BX49" s="18"/>
      <c r="BY49" s="18"/>
      <c r="BZ49" s="18"/>
      <c r="CA49" s="18"/>
      <c r="CB49" s="18"/>
      <c r="CC49" s="18"/>
      <c r="CD49" s="18"/>
      <c r="CE49" s="18"/>
      <c r="CF49" s="18"/>
      <c r="CG49" s="18"/>
      <c r="CH49" s="18"/>
      <c r="CI49" s="18"/>
      <c r="CJ49" s="18"/>
      <c r="CK49" s="18"/>
      <c r="CL49" s="18"/>
      <c r="CM49" s="18"/>
      <c r="CN49" s="18"/>
      <c r="CO49" s="18"/>
      <c r="CP49" s="18"/>
      <c r="CQ49" s="18"/>
      <c r="CR49" s="18"/>
      <c r="CS49" s="18"/>
      <c r="CT49" s="18"/>
      <c r="CU49" s="18"/>
      <c r="CV49" s="18"/>
      <c r="CW49" s="18"/>
      <c r="CX49" s="18"/>
      <c r="CY49" s="18"/>
      <c r="CZ49" s="18"/>
      <c r="DA49" s="18"/>
      <c r="DB49" s="18"/>
      <c r="DC49" s="18"/>
      <c r="DD49" s="18"/>
      <c r="DE49" s="18"/>
      <c r="DF49" s="18"/>
      <c r="DG49" s="18"/>
      <c r="DH49" s="18"/>
      <c r="DI49" s="18"/>
      <c r="DJ49" s="18"/>
      <c r="DK49" s="18"/>
      <c r="DL49" s="18"/>
      <c r="DM49" s="18"/>
      <c r="DN49" s="18"/>
      <c r="DO49" s="18"/>
      <c r="DP49" s="18"/>
      <c r="DQ49" s="18"/>
      <c r="DR49" s="18"/>
      <c r="DS49" s="18"/>
      <c r="DT49" s="18"/>
      <c r="DU49" s="18"/>
      <c r="DV49" s="18"/>
      <c r="DW49" s="18"/>
      <c r="DX49" s="18"/>
      <c r="DY49" s="18"/>
      <c r="DZ49" s="18"/>
      <c r="EA49" s="18"/>
      <c r="EB49" s="18"/>
      <c r="EC49" s="18"/>
      <c r="ED49" s="18"/>
      <c r="EE49" s="18"/>
      <c r="EF49" s="18"/>
      <c r="EG49" s="18"/>
      <c r="EH49" s="18"/>
      <c r="EI49" s="18"/>
      <c r="EJ49" s="18"/>
      <c r="EK49" s="18"/>
      <c r="EL49" s="18"/>
      <c r="EM49" s="18"/>
      <c r="EN49" s="18"/>
      <c r="EO49" s="18"/>
      <c r="EP49" s="18"/>
      <c r="EQ49" s="18"/>
      <c r="ER49" s="18"/>
      <c r="ES49" s="18"/>
      <c r="ET49" s="18"/>
      <c r="EU49" s="18"/>
      <c r="EV49" s="18"/>
      <c r="EW49" s="18"/>
      <c r="EX49" s="18"/>
      <c r="EY49" s="18"/>
      <c r="EZ49" s="18"/>
      <c r="FA49" s="18"/>
      <c r="FB49" s="18"/>
      <c r="FC49" s="18"/>
    </row>
    <row r="50" spans="1:159">
      <c r="A50" s="17"/>
      <c r="B50" s="17"/>
      <c r="C50" s="17"/>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c r="BP50" s="18"/>
      <c r="BQ50" s="18"/>
      <c r="BR50" s="18"/>
      <c r="BS50" s="18"/>
      <c r="BT50" s="18"/>
      <c r="BU50" s="18"/>
      <c r="BV50" s="18"/>
      <c r="BW50" s="18"/>
      <c r="BX50" s="18"/>
      <c r="BY50" s="18"/>
      <c r="BZ50" s="18"/>
      <c r="CA50" s="18"/>
      <c r="CB50" s="18"/>
      <c r="CC50" s="18"/>
      <c r="CD50" s="18"/>
      <c r="CE50" s="18"/>
      <c r="CF50" s="18"/>
      <c r="CG50" s="18"/>
      <c r="CH50" s="18"/>
      <c r="CI50" s="18"/>
      <c r="CJ50" s="18"/>
      <c r="CK50" s="18"/>
      <c r="CL50" s="18"/>
      <c r="CM50" s="18"/>
      <c r="CN50" s="18"/>
      <c r="CO50" s="18"/>
      <c r="CP50" s="18"/>
      <c r="CQ50" s="18"/>
      <c r="CR50" s="18"/>
      <c r="CS50" s="18"/>
      <c r="CT50" s="18"/>
      <c r="CU50" s="18"/>
      <c r="CV50" s="18"/>
      <c r="CW50" s="18"/>
      <c r="CX50" s="18"/>
      <c r="CY50" s="18"/>
      <c r="CZ50" s="18"/>
      <c r="DA50" s="18"/>
      <c r="DB50" s="18"/>
      <c r="DC50" s="18"/>
      <c r="DD50" s="18"/>
      <c r="DE50" s="18"/>
      <c r="DF50" s="18"/>
      <c r="DG50" s="18"/>
      <c r="DH50" s="18"/>
      <c r="DI50" s="18"/>
      <c r="DJ50" s="18"/>
      <c r="DK50" s="18"/>
      <c r="DL50" s="18"/>
      <c r="DM50" s="18"/>
      <c r="DN50" s="18"/>
      <c r="DO50" s="18"/>
      <c r="DP50" s="18"/>
      <c r="DQ50" s="18"/>
      <c r="DR50" s="18"/>
      <c r="DS50" s="18"/>
      <c r="DT50" s="18"/>
      <c r="DU50" s="18"/>
      <c r="DV50" s="18"/>
      <c r="DW50" s="18"/>
      <c r="DX50" s="18"/>
      <c r="DY50" s="18"/>
      <c r="DZ50" s="18"/>
      <c r="EA50" s="18"/>
      <c r="EB50" s="18"/>
      <c r="EC50" s="18"/>
      <c r="ED50" s="18"/>
      <c r="EE50" s="18"/>
      <c r="EF50" s="18"/>
      <c r="EG50" s="18"/>
      <c r="EH50" s="18"/>
      <c r="EI50" s="18"/>
      <c r="EJ50" s="18"/>
      <c r="EK50" s="18"/>
      <c r="EL50" s="18"/>
      <c r="EM50" s="18"/>
      <c r="EN50" s="18"/>
      <c r="EO50" s="18"/>
      <c r="EP50" s="18"/>
      <c r="EQ50" s="18"/>
      <c r="ER50" s="18"/>
      <c r="ES50" s="18"/>
      <c r="ET50" s="18"/>
      <c r="EU50" s="18"/>
      <c r="EV50" s="18"/>
      <c r="EW50" s="18"/>
      <c r="EX50" s="18"/>
      <c r="EY50" s="18"/>
      <c r="EZ50" s="18"/>
      <c r="FA50" s="18"/>
      <c r="FB50" s="18"/>
      <c r="FC50" s="18"/>
    </row>
    <row r="51" spans="1:159">
      <c r="A51" s="17"/>
      <c r="B51" s="17"/>
      <c r="C51" s="17"/>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row>
  </sheetData>
  <mergeCells count="263">
    <mergeCell ref="FB5:FC5"/>
    <mergeCell ref="EV3:EW3"/>
    <mergeCell ref="EV4:EW4"/>
    <mergeCell ref="EV5:EW5"/>
    <mergeCell ref="EX3:EY3"/>
    <mergeCell ref="EX4:EY4"/>
    <mergeCell ref="EX5:EY5"/>
    <mergeCell ref="EX1:FC1"/>
    <mergeCell ref="EX2:FC2"/>
    <mergeCell ref="EL1:EW1"/>
    <mergeCell ref="EL2:EW2"/>
    <mergeCell ref="EL3:EM3"/>
    <mergeCell ref="EL4:EM4"/>
    <mergeCell ref="EL5:EM5"/>
    <mergeCell ref="EN3:EO3"/>
    <mergeCell ref="EN4:EO4"/>
    <mergeCell ref="EN5:EO5"/>
    <mergeCell ref="EP3:EQ3"/>
    <mergeCell ref="EP4:EQ4"/>
    <mergeCell ref="EP5:EQ5"/>
    <mergeCell ref="ER3:ES3"/>
    <mergeCell ref="ER4:ES4"/>
    <mergeCell ref="ER5:ES5"/>
    <mergeCell ref="ET3:EU3"/>
    <mergeCell ref="ET4:EU4"/>
    <mergeCell ref="ET5:EU5"/>
    <mergeCell ref="EZ3:FA3"/>
    <mergeCell ref="EZ4:FA4"/>
    <mergeCell ref="EZ5:FA5"/>
    <mergeCell ref="FB3:FC3"/>
    <mergeCell ref="FB4:FC4"/>
    <mergeCell ref="DZ3:EA3"/>
    <mergeCell ref="DZ4:EA4"/>
    <mergeCell ref="DZ5:EA5"/>
    <mergeCell ref="EB1:EK1"/>
    <mergeCell ref="EB2:EK2"/>
    <mergeCell ref="EB3:EC3"/>
    <mergeCell ref="EB4:EC4"/>
    <mergeCell ref="EB5:EC5"/>
    <mergeCell ref="ED3:EE3"/>
    <mergeCell ref="ED4:EE4"/>
    <mergeCell ref="ED5:EE5"/>
    <mergeCell ref="EF3:EG3"/>
    <mergeCell ref="EF4:EG4"/>
    <mergeCell ref="EF5:EG5"/>
    <mergeCell ref="EH3:EI3"/>
    <mergeCell ref="EH4:EI4"/>
    <mergeCell ref="DP1:EA1"/>
    <mergeCell ref="DP2:EA2"/>
    <mergeCell ref="EH5:EI5"/>
    <mergeCell ref="EJ3:EK3"/>
    <mergeCell ref="EJ4:EK4"/>
    <mergeCell ref="EJ5:EK5"/>
    <mergeCell ref="DR5:DS5"/>
    <mergeCell ref="DP5:DQ5"/>
    <mergeCell ref="DX3:DY3"/>
    <mergeCell ref="DX4:DY4"/>
    <mergeCell ref="DX5:DY5"/>
    <mergeCell ref="DL5:DM5"/>
    <mergeCell ref="DN3:DO3"/>
    <mergeCell ref="DN4:DO4"/>
    <mergeCell ref="DN5:DO5"/>
    <mergeCell ref="DP3:DQ3"/>
    <mergeCell ref="DP4:DQ4"/>
    <mergeCell ref="DR3:DS3"/>
    <mergeCell ref="DR4:DS4"/>
    <mergeCell ref="DT3:DU3"/>
    <mergeCell ref="DT4:DU4"/>
    <mergeCell ref="DV3:DW3"/>
    <mergeCell ref="DV4:DW4"/>
    <mergeCell ref="DV5:DW5"/>
    <mergeCell ref="DT5:DU5"/>
    <mergeCell ref="DD1:DO1"/>
    <mergeCell ref="DD2:DO2"/>
    <mergeCell ref="DD3:DE3"/>
    <mergeCell ref="DD4:DE4"/>
    <mergeCell ref="DD5:DE5"/>
    <mergeCell ref="DF5:DG5"/>
    <mergeCell ref="DF4:DG4"/>
    <mergeCell ref="DF3:DG3"/>
    <mergeCell ref="DH3:DI3"/>
    <mergeCell ref="DH4:DI4"/>
    <mergeCell ref="DH5:DI5"/>
    <mergeCell ref="DJ3:DK3"/>
    <mergeCell ref="DJ4:DK4"/>
    <mergeCell ref="DJ5:DK5"/>
    <mergeCell ref="DL3:DM3"/>
    <mergeCell ref="DL4:DM4"/>
    <mergeCell ref="CV4:CW4"/>
    <mergeCell ref="CX4:CY4"/>
    <mergeCell ref="CZ4:DA4"/>
    <mergeCell ref="DB4:DC4"/>
    <mergeCell ref="CJ5:CK5"/>
    <mergeCell ref="CL5:CM5"/>
    <mergeCell ref="CN5:CO5"/>
    <mergeCell ref="CP5:CQ5"/>
    <mergeCell ref="CR5:CS5"/>
    <mergeCell ref="CT5:CU5"/>
    <mergeCell ref="CV5:CW5"/>
    <mergeCell ref="CX5:CY5"/>
    <mergeCell ref="CZ5:DA5"/>
    <mergeCell ref="DB5:DC5"/>
    <mergeCell ref="CL4:CM4"/>
    <mergeCell ref="CN4:CO4"/>
    <mergeCell ref="CP4:CQ4"/>
    <mergeCell ref="CR4:CS4"/>
    <mergeCell ref="CT4:CU4"/>
    <mergeCell ref="CD5:CE5"/>
    <mergeCell ref="CF5:CG5"/>
    <mergeCell ref="CH5:CI5"/>
    <mergeCell ref="CJ1:DC1"/>
    <mergeCell ref="CJ2:DC2"/>
    <mergeCell ref="CJ3:CK3"/>
    <mergeCell ref="CL3:CM3"/>
    <mergeCell ref="CN3:CO3"/>
    <mergeCell ref="CP3:CQ3"/>
    <mergeCell ref="CR3:CS3"/>
    <mergeCell ref="CT3:CU3"/>
    <mergeCell ref="CV3:CW3"/>
    <mergeCell ref="CX3:CY3"/>
    <mergeCell ref="CZ3:DA3"/>
    <mergeCell ref="DB3:DC3"/>
    <mergeCell ref="CJ4:CK4"/>
    <mergeCell ref="CD2:CI2"/>
    <mergeCell ref="CD3:CE3"/>
    <mergeCell ref="CF3:CG3"/>
    <mergeCell ref="CH3:CI3"/>
    <mergeCell ref="CH4:CI4"/>
    <mergeCell ref="CF4:CG4"/>
    <mergeCell ref="CD4:CE4"/>
    <mergeCell ref="CD1:CI1"/>
    <mergeCell ref="BZ4:CA4"/>
    <mergeCell ref="BZ5:CA5"/>
    <mergeCell ref="CB3:CC3"/>
    <mergeCell ref="CB4:CC4"/>
    <mergeCell ref="CB5:CC5"/>
    <mergeCell ref="BP5:BQ5"/>
    <mergeCell ref="BR1:CC1"/>
    <mergeCell ref="BR2:CC2"/>
    <mergeCell ref="BR3:BS3"/>
    <mergeCell ref="BR4:BS4"/>
    <mergeCell ref="BR5:BS5"/>
    <mergeCell ref="BT3:BU3"/>
    <mergeCell ref="BT4:BU4"/>
    <mergeCell ref="BT5:BU5"/>
    <mergeCell ref="BV3:BW3"/>
    <mergeCell ref="BV4:BW4"/>
    <mergeCell ref="BV5:BW5"/>
    <mergeCell ref="BX3:BY3"/>
    <mergeCell ref="BX4:BY4"/>
    <mergeCell ref="BX5:BY5"/>
    <mergeCell ref="BZ3:CA3"/>
    <mergeCell ref="BH3:BI3"/>
    <mergeCell ref="BH4:BI4"/>
    <mergeCell ref="BH5:BI5"/>
    <mergeCell ref="BJ1:BQ1"/>
    <mergeCell ref="BJ2:BQ2"/>
    <mergeCell ref="BJ3:BK3"/>
    <mergeCell ref="BJ4:BK4"/>
    <mergeCell ref="BL3:BM3"/>
    <mergeCell ref="BL4:BM4"/>
    <mergeCell ref="BJ5:BK5"/>
    <mergeCell ref="BL5:BM5"/>
    <mergeCell ref="BN3:BO3"/>
    <mergeCell ref="BN4:BO4"/>
    <mergeCell ref="BN5:BO5"/>
    <mergeCell ref="BP3:BQ3"/>
    <mergeCell ref="BP4:BQ4"/>
    <mergeCell ref="BD3:BE3"/>
    <mergeCell ref="BD4:BE4"/>
    <mergeCell ref="BD5:BE5"/>
    <mergeCell ref="BF3:BG3"/>
    <mergeCell ref="BF4:BG4"/>
    <mergeCell ref="BF5:BG5"/>
    <mergeCell ref="AZ3:BA3"/>
    <mergeCell ref="AZ4:BA4"/>
    <mergeCell ref="AZ5:BA5"/>
    <mergeCell ref="BB3:BC3"/>
    <mergeCell ref="BB4:BC4"/>
    <mergeCell ref="BB5:BC5"/>
    <mergeCell ref="AV3:AW3"/>
    <mergeCell ref="AV4:AW4"/>
    <mergeCell ref="AV5:AW5"/>
    <mergeCell ref="AX3:AY3"/>
    <mergeCell ref="AX4:AY4"/>
    <mergeCell ref="AX5:AY5"/>
    <mergeCell ref="AR3:AS3"/>
    <mergeCell ref="AR4:AS4"/>
    <mergeCell ref="AR5:AS5"/>
    <mergeCell ref="AT3:AU3"/>
    <mergeCell ref="AT4:AU4"/>
    <mergeCell ref="AT5:AU5"/>
    <mergeCell ref="AN3:AO3"/>
    <mergeCell ref="AN4:AO4"/>
    <mergeCell ref="AN5:AO5"/>
    <mergeCell ref="AP3:AQ3"/>
    <mergeCell ref="AP4:AQ4"/>
    <mergeCell ref="AP5:AQ5"/>
    <mergeCell ref="AJ3:AK3"/>
    <mergeCell ref="AJ4:AK4"/>
    <mergeCell ref="AJ5:AK5"/>
    <mergeCell ref="AL3:AM3"/>
    <mergeCell ref="AL4:AM4"/>
    <mergeCell ref="AL5:AM5"/>
    <mergeCell ref="X2:AI2"/>
    <mergeCell ref="X1:AI1"/>
    <mergeCell ref="X3:Y3"/>
    <mergeCell ref="X4:Y4"/>
    <mergeCell ref="X5:Y5"/>
    <mergeCell ref="Z3:AA3"/>
    <mergeCell ref="Z4:AA4"/>
    <mergeCell ref="Z5:AA5"/>
    <mergeCell ref="AB3:AC3"/>
    <mergeCell ref="AB4:AC4"/>
    <mergeCell ref="AB5:AC5"/>
    <mergeCell ref="AD3:AE3"/>
    <mergeCell ref="AD4:AE4"/>
    <mergeCell ref="AD5:AE5"/>
    <mergeCell ref="AF3:AG3"/>
    <mergeCell ref="AF4:AG4"/>
    <mergeCell ref="AF5:AG5"/>
    <mergeCell ref="AH3:AI3"/>
    <mergeCell ref="AH4:AI4"/>
    <mergeCell ref="AH5:AI5"/>
    <mergeCell ref="AJ1:BI1"/>
    <mergeCell ref="AJ2:BI2"/>
    <mergeCell ref="J3:K3"/>
    <mergeCell ref="J4:K4"/>
    <mergeCell ref="J5:K5"/>
    <mergeCell ref="L3:M3"/>
    <mergeCell ref="L4:M4"/>
    <mergeCell ref="L5:M5"/>
    <mergeCell ref="F5:G5"/>
    <mergeCell ref="F4:G4"/>
    <mergeCell ref="F3:G3"/>
    <mergeCell ref="H3:I3"/>
    <mergeCell ref="H4:I4"/>
    <mergeCell ref="H5:I5"/>
    <mergeCell ref="R3:S3"/>
    <mergeCell ref="R4:S4"/>
    <mergeCell ref="R5:S5"/>
    <mergeCell ref="T3:U3"/>
    <mergeCell ref="T4:U4"/>
    <mergeCell ref="T5:U5"/>
    <mergeCell ref="N3:O3"/>
    <mergeCell ref="N4:O4"/>
    <mergeCell ref="N5:O5"/>
    <mergeCell ref="P3:Q3"/>
    <mergeCell ref="A1:A6"/>
    <mergeCell ref="B1:B6"/>
    <mergeCell ref="C1:C6"/>
    <mergeCell ref="D1:E1"/>
    <mergeCell ref="D2:E2"/>
    <mergeCell ref="D3:E3"/>
    <mergeCell ref="D4:E4"/>
    <mergeCell ref="D5:E5"/>
    <mergeCell ref="F1:W1"/>
    <mergeCell ref="F2:W2"/>
    <mergeCell ref="P4:Q4"/>
    <mergeCell ref="P5:Q5"/>
    <mergeCell ref="V3:W3"/>
    <mergeCell ref="V4:W4"/>
    <mergeCell ref="V5:W5"/>
  </mergeCells>
  <conditionalFormatting sqref="D5 F5 H5 J5 L5 N5 P5 R5 T5 V5 X5 Z5 AB5 AD5 AF5 AH5 AJ5 AL5 AN5 AP5 AR5 AT5 AV5 AX5 AZ5 BB5 BD5 BF5 BH5 BJ5 BL5 BN5 BP5 BR5 BT5 BV5 BX5 BZ5 CB5 CD5 CF5 CH5 CJ5 CL5 CN5 CP5 CR5 CT5 CV5 CX5 CZ5 DB5 DD5 DF5 DH5 DJ5 DL5 DN5 DP5 DR5 DT5 DV5 DX5 DZ5 EB5 ED5 EF5 EH5 EJ5 EL5 EN5 EP5 ER5 ET5 EV5 EX5 EZ5 FB5">
    <cfRule type="containsText" dxfId="13" priority="52" operator="containsText" text="Level AAA">
      <formula>NOT(ISERROR(SEARCH("Level AAA",D5)))</formula>
    </cfRule>
    <cfRule type="containsText" dxfId="12" priority="53" operator="containsText" text="Level AA">
      <formula>NOT(ISERROR(SEARCH("Level AA",D5)))</formula>
    </cfRule>
    <cfRule type="containsText" dxfId="11" priority="54" operator="containsText" text="Level A">
      <formula>NOT(ISERROR(SEARCH("Level A",D5)))</formula>
    </cfRule>
  </conditionalFormatting>
  <conditionalFormatting sqref="G7:G51 I7:I51 K7:K51 M7:M51 O7:O51 Q7:Q51 S7:S51 U7:U51 W7:W51 AA7:AA51 AC7:AC51 AE7:AE51 AG7:AG51 AI7:AI51 AK7:AK51 AM7:AM51 AO7:AO51 AQ7:AQ51 AS7:AS51 AU7:AU51 AW7:AW51 AY7:AY51 BA7:BA51 BC7:BC51 BE7:BE51 BG7:BG51 BI7:BI51 BK7:BK51 BM7:BM51 BO7:BO51 BQ7:BQ51 BS7:BS51 BU7:BU51 BW7:BW51 BY7:BY51 CA7:CA51 CC7:CC51 CE7:CE51 CG7:CG51 CI7:CI51 CK7:CK51 CM7:CM51 CO7:CO51 CQ7:CQ51 CS7:CS51 CU7:CU51 CW7:CW51 CY7:CY51 DA7:DA51 DC7:DC51 DE7:DE51 DG7:DG51 DI7:DI51 DK7:DK51 DM7:DM51 DO7:DO51 DQ7:DQ51 DS7:DS51 DU7:DU51 DW7:DW51 DY7:DY51 EA7:EA51 EC7:EC51 EE7:EE51 EG7:EG51 EI7:EI51 EK7:EK51 EM7:EM51 EO7:EO51 EQ7:EQ51 ES7:ES51 EU7:EU51 EW7:EW51 EY7:EY51 FA7:FA51 FC7:FC51 Y7:Y51 D7:FC21">
    <cfRule type="containsText" dxfId="10" priority="51" operator="containsText" text="Not checked">
      <formula>NOT(ISERROR(SEARCH("Not checked",D7)))</formula>
    </cfRule>
  </conditionalFormatting>
  <conditionalFormatting sqref="D7:FC51">
    <cfRule type="beginsWith" dxfId="9" priority="47" operator="beginsWith" text="Support">
      <formula>LEFT(D7,LEN("Support"))="Support"</formula>
    </cfRule>
    <cfRule type="containsText" dxfId="8" priority="48" operator="containsText" text="Not applicable">
      <formula>NOT(ISERROR(SEARCH("Not applicable",D7)))</formula>
    </cfRule>
    <cfRule type="containsText" dxfId="7" priority="49" operator="containsText" text="Cannot tell">
      <formula>NOT(ISERROR(SEARCH("Cannot tell",D7)))</formula>
    </cfRule>
    <cfRule type="beginsWith" dxfId="6" priority="50" operator="beginsWith" text="Partially supports">
      <formula>LEFT(D7,LEN("Partially supports"))="Partially supports"</formula>
    </cfRule>
  </conditionalFormatting>
  <conditionalFormatting sqref="D21:FC21">
    <cfRule type="containsText" dxfId="5" priority="6" operator="containsText" text="Not checked">
      <formula>NOT(ISERROR(SEARCH("Not checked",D21)))</formula>
    </cfRule>
  </conditionalFormatting>
  <conditionalFormatting sqref="Y7:Y51 AY7:AY51 G7:G51 I7:I51 K7:K51 M7:M51 O7:O51 Q7:Q51 S7:S51 U7:U51 W7:W51 AA7:AA51 AC7:AC51 AE7:AE51 AG7:AG51 AI7:AI51 AK7:AK51 AM7:AM51 AO7:AO51 AQ7:AQ51 AS7:AS51 AU7:AU51 AW7:AW51 BA7:BA51 BC7:BC51 BE7:BE51 BG7:BG51 BI7:BI51 BK7:BK51 BM7:BM51 BO7:BO51 BQ7:BQ51 BS7:BS51 BU7:BU51 BW7:BW51 BY7:BY51 CA7:CA51 CC7:CC51 CE7:CE51 CG7:CG51 CI7:CI51 CK7:CK51 CM7:CM51 CO7:CO51 CQ7:CQ51 CS7:CS51 CU7:CU51 CW7:CW51 CY7:CY51 DA7:DA51 DC7:DC51 DE7:DE51 DG7:DG51 DI7:DI51 DK7:DK51 DM7:DM51 DO7:DO51 DQ7:DQ51 DS7:DS51 DU7:DU51 DW7:DW51 DY7:DY51 EA7:EA51 EC7:EC51 EE7:EE51 EG7:EG51 EI7:EI51 EK7:EK51 EM7:EM51 EO7:EO51 EQ7:EQ51 ES7:ES51 EU7:EU51 EW7:EW51 EY7:EY51 FA7:FA51 FC7:FC51 D7:FC21">
    <cfRule type="containsText" dxfId="4" priority="5" operator="containsText" text="Not supported">
      <formula>NOT(ISERROR(SEARCH("Not supported",D7)))</formula>
    </cfRule>
  </conditionalFormatting>
  <conditionalFormatting sqref="Y51">
    <cfRule type="containsText" dxfId="3" priority="3" stopIfTrue="1" operator="containsText" text="Not supported">
      <formula>NOT(ISERROR(SEARCH("Not supported",Y51)))</formula>
    </cfRule>
    <cfRule type="containsText" dxfId="2" priority="4" operator="containsText" text="Not checked">
      <formula>NOT(ISERROR(SEARCH("Not checked",Y51)))</formula>
    </cfRule>
  </conditionalFormatting>
  <conditionalFormatting sqref="AY51">
    <cfRule type="containsText" dxfId="1" priority="1" stopIfTrue="1" operator="containsText" text="Not supported">
      <formula>NOT(ISERROR(SEARCH("Not supported",AY51)))</formula>
    </cfRule>
    <cfRule type="containsText" dxfId="0" priority="2" operator="containsText" text="Not checked">
      <formula>NOT(ISERROR(SEARCH("Not checked",AY51)))</formula>
    </cfRule>
  </conditionalFormatting>
  <hyperlinks>
    <hyperlink ref="D3" r:id="rId1" display="1.1.1 Non-text Content" xr:uid="{49E129D2-E8F2-6B4B-A380-64131E54493A}"/>
    <hyperlink ref="F3" r:id="rId2" display="https://www.w3.org/WAI/WCAG21/Understanding/audio-only-and-video-only-prerecorded.html" xr:uid="{3E06E22C-0B68-3242-BF80-71E2A9DC3768}"/>
    <hyperlink ref="H3" r:id="rId3" display="https://www.w3.org/WAI/WCAG21/Understanding/captions-prerecorded.html" xr:uid="{A2B23553-97A7-DA47-8952-0C031F656CA4}"/>
    <hyperlink ref="J3" r:id="rId4" display="https://www.w3.org/WAI/WCAG21/Understanding/audio-description-or-media-alternative-prerecorded.html" xr:uid="{833CB193-E562-F148-B64A-93F1F1CD6BC1}"/>
    <hyperlink ref="L3" r:id="rId5" display="https://www.w3.org/WAI/WCAG21/Understanding/captions-live.html" xr:uid="{FE8A41B2-FB75-994B-ABFF-EA1FA5C4D519}"/>
    <hyperlink ref="N3" r:id="rId6" display="https://www.w3.org/WAI/WCAG21/Understanding/audio-description-prerecorded.html" xr:uid="{C109070F-317E-9B4F-BC63-C2BC08477CA0}"/>
    <hyperlink ref="P3" r:id="rId7" display="https://www.w3.org/WAI/WCAG21/Understanding/sign-language-prerecorded.html" xr:uid="{849DE9CF-D636-DE45-9809-0D895A127280}"/>
    <hyperlink ref="R3" r:id="rId8" display="https://www.w3.org/WAI/WCAG21/Understanding/extended-audio-description-prerecorded.html" xr:uid="{F068213A-EC2D-1B4E-A21E-343C20CFA092}"/>
    <hyperlink ref="T3" r:id="rId9" display="https://www.w3.org/WAI/WCAG21/Understanding/media-alternative-prerecorded.html" xr:uid="{5DA83935-3076-6145-8FBA-D3E3D2F7DA4D}"/>
    <hyperlink ref="V3" r:id="rId10" display="https://www.w3.org/WAI/WCAG21/Understanding/audio-only-live.html" xr:uid="{129235CF-56A9-8743-A158-65EF2873379C}"/>
    <hyperlink ref="X3" r:id="rId11" display="https://www.w3.org/WAI/WCAG21/Understanding/info-and-relationships.html" xr:uid="{CB5D2B8B-9B16-E24A-8B28-B7311401ACF9}"/>
    <hyperlink ref="AB3" r:id="rId12" display="https://www.w3.org/WAI/WCAG21/Understanding/sensory-characteristics.html" xr:uid="{92D872F6-27EC-054F-9E76-1F48B5B1408D}"/>
    <hyperlink ref="AD3" r:id="rId13" display="https://www.w3.org/WAI/WCAG21/Understanding/orientation.html" xr:uid="{2F759961-BA9B-334A-9B0A-7C9E429FCB25}"/>
    <hyperlink ref="AF3" r:id="rId14" display="https://www.w3.org/WAI/WCAG21/Understanding/identify-input-purpose.html" xr:uid="{34EE78D4-0A96-104F-8774-7F788333F830}"/>
    <hyperlink ref="AH3" r:id="rId15" display="https://www.w3.org/WAI/WCAG21/Understanding/identify-purpose.html" xr:uid="{661A80C3-3085-EC45-A4FC-8F292F378334}"/>
    <hyperlink ref="AJ3" r:id="rId16" display="https://www.w3.org/WAI/WCAG21/Understanding/use-of-color.html" xr:uid="{D4B1332A-CDA0-844F-81CD-CBB25F6B4C03}"/>
    <hyperlink ref="AL3" r:id="rId17" display="https://www.w3.org/WAI/WCAG21/Understanding/audio-control.html" xr:uid="{93657304-F051-BB4E-8990-3698C7C8FDEC}"/>
    <hyperlink ref="AN3" r:id="rId18" display="https://www.w3.org/WAI/WCAG21/Understanding/contrast-minimum.html" xr:uid="{B20FDED0-B645-0040-9B85-8649704EE92A}"/>
    <hyperlink ref="AP3" r:id="rId19" display="https://www.w3.org/WAI/WCAG21/Understanding/resize-text.html" xr:uid="{C2800198-D534-4041-9D10-3B270FBC9D25}"/>
    <hyperlink ref="AR3" r:id="rId20" display="https://www.w3.org/WAI/WCAG21/Understanding/images-of-text.html" xr:uid="{50F7FBF9-9DC7-6C4B-B301-198CCC933E72}"/>
    <hyperlink ref="AT3" r:id="rId21" display="https://www.w3.org/WAI/WCAG21/Understanding/contrast-enhanced.html" xr:uid="{9A9A63A9-74B0-464E-850B-E46438E9E8FA}"/>
    <hyperlink ref="AV3" r:id="rId22" display="https://www.w3.org/WAI/WCAG21/Understanding/low-or-no-background-audio.html" xr:uid="{ADCA545E-11C8-DF49-896A-21FF7BAB8ABD}"/>
    <hyperlink ref="AX3" r:id="rId23" display="https://www.w3.org/WAI/WCAG21/Understanding/visual-presentation.html" xr:uid="{237FA205-E748-614A-9B78-60ECD0531236}"/>
    <hyperlink ref="AZ3" r:id="rId24" display="https://www.w3.org/WAI/WCAG21/Understanding/images-of-text-no-exception.html" xr:uid="{DC4C1288-A4E1-1546-B94F-D4BA73E3299F}"/>
    <hyperlink ref="BB3" r:id="rId25" display="https://www.w3.org/WAI/WCAG21/Understanding/reflow.html" xr:uid="{768AEB11-7C61-1047-9A05-9E77F7DE97EA}"/>
    <hyperlink ref="BD3" r:id="rId26" display="https://www.w3.org/WAI/WCAG21/Understanding/non-text-contrast.html" xr:uid="{7E4D7912-FA95-9041-9B42-429DE6391F0E}"/>
    <hyperlink ref="BF3" r:id="rId27" display="https://www.w3.org/WAI/WCAG21/Understanding/text-spacing.html" xr:uid="{9129E95D-C63D-BA49-9E25-CA88056E26C9}"/>
    <hyperlink ref="BH3" r:id="rId28" display="https://www.w3.org/WAI/WCAG21/Understanding/content-on-hover-or-focus.html" xr:uid="{9E0CE7C9-EF4B-B749-A14F-7F0877032729}"/>
    <hyperlink ref="BJ3" r:id="rId29" display="https://www.w3.org/WAI/WCAG21/Understanding/keyboard.html" xr:uid="{D547F8D1-526B-0F48-A871-9760638C944C}"/>
    <hyperlink ref="BL3" r:id="rId30" display="https://www.w3.org/WAI/WCAG21/Understanding/no-keyboard-trap.html" xr:uid="{3C8CFCCA-B066-2D47-9751-0923E4711B50}"/>
    <hyperlink ref="BN3" r:id="rId31" display="https://www.w3.org/WAI/WCAG21/Understanding/keyboard-no-exception.html" xr:uid="{4C4267E2-6583-7D4E-8D78-EC205739EE46}"/>
    <hyperlink ref="BP3" r:id="rId32" display="https://www.w3.org/WAI/WCAG21/Understanding/character-key-shortcuts.html" xr:uid="{1483511D-D65B-2F46-84CA-6B05DE6779CC}"/>
    <hyperlink ref="CB3" r:id="rId33" display="https://www.w3.org/WAI/WCAG21/Understanding/timeouts.html" xr:uid="{D3261DF2-54EB-2744-8F94-1C36E53F947D}"/>
    <hyperlink ref="BZ3" r:id="rId34" display="https://www.w3.org/WAI/WCAG21/Understanding/re-authenticating.html" xr:uid="{690B8A89-C486-314C-A6B5-70CB951F9836}"/>
    <hyperlink ref="BX3" r:id="rId35" display="https://www.w3.org/WAI/WCAG21/Understanding/interruptions.html" xr:uid="{5F436896-ADF6-6C42-A98A-5F4EDD56D1B0}"/>
    <hyperlink ref="BV3" r:id="rId36" display="https://www.w3.org/WAI/WCAG21/Understanding/no-timing.html" xr:uid="{A0A4C18B-C0B5-6F45-98EE-3A3D9FCA9705}"/>
    <hyperlink ref="BT3" r:id="rId37" display="https://www.w3.org/WAI/WCAG21/Understanding/pause-stop-hide.html" xr:uid="{0921ACDD-78D0-8649-9AE6-3920CF0EB78D}"/>
    <hyperlink ref="BR3" r:id="rId38" display="https://www.w3.org/WAI/WCAG21/Understanding/timing-adjustable.html" xr:uid="{2C9B30F3-D220-F24C-A51E-9FD01D6C90FE}"/>
    <hyperlink ref="CD3" r:id="rId39" display="https://www.w3.org/WAI/WCAG21/Understanding/three-flashes-or-below-threshold.html" xr:uid="{2F80EC0A-E8FA-7742-B5F2-1396AADB9FCB}"/>
    <hyperlink ref="CF3" r:id="rId40" display="https://www.w3.org/WAI/WCAG21/Understanding/three-flashes.html" xr:uid="{D4414A8D-5586-454F-AA62-1DFDE458ED99}"/>
    <hyperlink ref="CH3" r:id="rId41" display="https://www.w3.org/WAI/WCAG21/Understanding/animation-from-interactions.html" xr:uid="{9CD39E40-2A85-694F-98C3-0F7E1D686DD9}"/>
    <hyperlink ref="CJ3" r:id="rId42" display="https://www.w3.org/WAI/WCAG21/Understanding/bypass-blocks.html" xr:uid="{0B484837-5010-864B-8027-22C31E938D61}"/>
    <hyperlink ref="CL3" r:id="rId43" display="https://www.w3.org/WAI/WCAG21/Understanding/page-titled.html" xr:uid="{EF2EDC61-0EA4-884A-9A31-72C488A1125B}"/>
    <hyperlink ref="CN3" r:id="rId44" display="https://www.w3.org/WAI/WCAG21/Understanding/focus-order.html" xr:uid="{22A07276-DC4B-234E-904C-D6E8BB0198C6}"/>
    <hyperlink ref="CP3" r:id="rId45" display="https://www.w3.org/WAI/WCAG21/Understanding/link-purpose-in-context.html" xr:uid="{FE06BFEA-DBC0-5B49-B3D0-22A0BCC4DD82}"/>
    <hyperlink ref="CR3" r:id="rId46" display="https://www.w3.org/WAI/WCAG21/Understanding/multiple-ways.html" xr:uid="{17091E5F-05A1-C94E-9D07-679052CFCDA8}"/>
    <hyperlink ref="CT3" r:id="rId47" display="https://www.w3.org/WAI/WCAG21/Understanding/headings-and-labels.html" xr:uid="{7AD8F10E-A167-D14E-97A3-B34112C1C6C4}"/>
    <hyperlink ref="CV3" r:id="rId48" display="https://www.w3.org/WAI/WCAG21/Understanding/focus-visible.html" xr:uid="{D1F9ED5D-FE76-784F-9B65-F847C45CE190}"/>
    <hyperlink ref="CX3" r:id="rId49" display="https://www.w3.org/WAI/WCAG21/Understanding/location.html" xr:uid="{AFCD963A-484E-F749-817F-84A638B514A6}"/>
    <hyperlink ref="CZ3" r:id="rId50" display="https://www.w3.org/WAI/WCAG21/Understanding/link-purpose-link-only.html" xr:uid="{042B66E0-0DC0-D74C-99DF-C596B8C289E8}"/>
    <hyperlink ref="DB3" r:id="rId51" display="https://www.w3.org/WAI/WCAG21/Understanding/section-headings.html" xr:uid="{DA01F9DF-13C3-4643-8718-E292417CA0DF}"/>
    <hyperlink ref="DN3" r:id="rId52" display="https://www.w3.org/WAI/WCAG21/Understanding/concurrent-input-mechanisms.html" xr:uid="{B9DC1A93-CE31-384A-8EEA-AE039F03DC5B}"/>
    <hyperlink ref="DL3" r:id="rId53" display="https://www.w3.org/WAI/WCAG21/Understanding/target-size.html" xr:uid="{7F32DB19-C986-8547-95CF-E0EFCAD7D183}"/>
    <hyperlink ref="DJ3" r:id="rId54" display="https://www.w3.org/WAI/WCAG21/Understanding/motion-actuation.html" xr:uid="{D3EA6330-89C2-1248-9C80-4157D5B95AC0}"/>
    <hyperlink ref="DH3" r:id="rId55" display="https://www.w3.org/WAI/WCAG21/Understanding/label-in-name.html" xr:uid="{53C6F767-A249-AA48-9CDD-E3CBD41BB446}"/>
    <hyperlink ref="DF3" r:id="rId56" display="https://www.w3.org/WAI/WCAG21/Understanding/pointer-cancellation.html" xr:uid="{B7F8A0B9-1B3D-4045-A1C6-9A233304F910}"/>
    <hyperlink ref="DD3" r:id="rId57" display="https://www.w3.org/WAI/WCAG21/Understanding/pointer-gestures.html" xr:uid="{CEA39145-BAC9-0F46-88C9-8A1E8D520FA4}"/>
    <hyperlink ref="DP3" r:id="rId58" display="https://www.w3.org/WAI/WCAG21/Understanding/language-of-page.html" xr:uid="{09753C54-EFEA-D04A-AE67-C80A1AC5B1F7}"/>
    <hyperlink ref="DR3" r:id="rId59" display="https://www.w3.org/WAI/WCAG21/Understanding/language-of-parts.html" xr:uid="{E9315685-E3A5-314F-BF26-10807B6DECBB}"/>
    <hyperlink ref="DT3" r:id="rId60" display="https://www.w3.org/WAI/WCAG21/Understanding/unusual-words.html" xr:uid="{B571B15D-214E-1F4B-8326-C0DF01F29F45}"/>
    <hyperlink ref="DV3" r:id="rId61" display="https://www.w3.org/WAI/WCAG21/Understanding/abbreviations.html" xr:uid="{B48EEA50-9F45-3647-A67C-6A2CE29E7968}"/>
    <hyperlink ref="DX3" r:id="rId62" display="https://www.w3.org/WAI/WCAG21/Understanding/reading-level.html" xr:uid="{B392F352-EBE9-F34E-88D8-F5ADC68059B0}"/>
    <hyperlink ref="DZ3" r:id="rId63" display="https://www.w3.org/WAI/WCAG21/Understanding/pronunciation.html" xr:uid="{AE044623-C002-8E49-947A-41381E50EF13}"/>
    <hyperlink ref="EL3" r:id="rId64" display="https://www.w3.org/WAI/WCAG21/Understanding/error-identification.html" xr:uid="{4544E26D-2030-0142-B451-14DE59CF9F8E}"/>
    <hyperlink ref="EN3" r:id="rId65" display="https://www.w3.org/WAI/WCAG21/Understanding/labels-or-instructions.html" xr:uid="{075E983C-6851-BD4C-A2F0-D01181A5F616}"/>
    <hyperlink ref="EP3" r:id="rId66" display="https://www.w3.org/WAI/WCAG21/Understanding/error-suggestion.html" xr:uid="{0484A6DA-2CD0-9241-9DB1-B98C7660F0C0}"/>
    <hyperlink ref="ER3" r:id="rId67" display="https://www.w3.org/WAI/WCAG21/Understanding/error-prevention-legal-financial-data.html" xr:uid="{DB7B4933-85FF-6D43-BC29-AF0D36A0A9A3}"/>
    <hyperlink ref="ET3" r:id="rId68" display="https://www.w3.org/WAI/WCAG21/Understanding/help.html" xr:uid="{8EC5A99A-6941-F34E-9C96-D66D2FE90F4D}"/>
    <hyperlink ref="EV3" r:id="rId69" display="https://www.w3.org/WAI/WCAG21/Understanding/error-prevention-all.html" xr:uid="{FB0FA357-E0B1-5146-B0CB-2AB2DDD91611}"/>
    <hyperlink ref="FB3" r:id="rId70" display="https://www.w3.org/WAI/WCAG21/Understanding/status-messages.html" xr:uid="{3658743D-3CBF-3C41-A0AA-D020135213EE}"/>
    <hyperlink ref="EZ3" r:id="rId71" display="https://www.w3.org/WAI/WCAG21/Understanding/name-role-value.html" xr:uid="{64A33717-E093-6A48-95C0-FC0EB13F657B}"/>
    <hyperlink ref="EX3" r:id="rId72" display="https://www.w3.org/WAI/WCAG21/Understanding/parsing.html" xr:uid="{1BDAFAB9-B27E-D746-AECE-C6DDCD937BD8}"/>
    <hyperlink ref="EB3" r:id="rId73" xr:uid="{85F5EE3E-BEAF-4DAF-B5B2-02EE9AB23C03}"/>
    <hyperlink ref="ED3" r:id="rId74" xr:uid="{BCE7D8A3-CA74-4CE8-AC0B-94C6305FE74F}"/>
    <hyperlink ref="EF3" r:id="rId75" xr:uid="{8BE393D7-F654-4372-8418-ACA7DE7AB05E}"/>
    <hyperlink ref="EH3" r:id="rId76" display="https://www.w3.org/WAI/WCAG21/Understanding/consistent-identification" xr:uid="{E37BD221-FB27-4F22-8AE9-715CBB3092A8}"/>
    <hyperlink ref="Z3" r:id="rId77" display="https://www.w3.org/WAI/WCAG21/Understanding/meaningful-sequence.html" xr:uid="{C656E0A2-8BFA-3141-8A8B-39640C7F63B4}"/>
  </hyperlinks>
  <pageMargins left="0.7" right="0.7" top="0.75" bottom="0.75" header="0.3" footer="0.3"/>
  <headerFooter>
    <oddFooter xml:space="preserve">&amp;C_x000D_&amp;1#&amp;"Calibri"&amp;10&amp;K008000 THALES GROUP LIMITED DISTRIBUTION - SCOPE </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D255C33-EEE2-2C4C-907B-F46C90FD9FAD}">
          <x14:formula1>
            <xm:f>'Audit Overview'!$E$25:$J$25</xm:f>
          </x14:formula1>
          <xm:sqref>F7:F21 H7:H21 J7:J21 L7:L21 N7:N21 P7:P21 R7:R21 T7:T21 V7:V21 X7:X21 Z7:Z21 AB7:AB21 AD7:AD21 AF7:AF21 AH7:AH21 AJ7:AJ21 AL7:AL21 AN7:AN21 AP7:AP21 AR7:AR21 AT7:AT21 AV7:AV21 AX7:AX21 AZ7:AZ21 BB7:BB21 BD7:BD21 BF7:BF21 BH7:BH21 BJ7:BJ21 BL7:BL21 BN7:BN21 BP7:BP21 BR7:BR21 BT7:BT21 BV7:BV21 BX7:BX21 BZ7:BZ21 CB7:CB21 CD7:CD21 CF7:CF21 CH7:CH21 CJ7:CJ21 CL7:CL21 CN7:CN21 CP7:CP21 CR7:CR21 CT7:CT21 CV7:CV21 CX7:CX21 CZ7:CZ21 DB7:DB21 DD7:DD21 DF7:DF21 DH7:DH21 DJ7:DJ21 DL7:DL21 DN7:DN21 DP7:DP21 DR7:DR21 DT7:DT21 DV7:DV21 DX7:DX21 DZ7:DZ21 EB7:EB21 ED7:ED21 EF7:EF21 EH7:EH21 EJ7:EJ21 EL7:EL21 EN7:EN21 EP7:EP21 ER7:ER21 ET7:ET21 EV7:EV21 EX7:EX21 EZ7:EZ21 FB7:FB21 D7:D21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76770-69BA-6D41-8215-1A4A5D840440}">
  <dimension ref="A1"/>
  <sheetViews>
    <sheetView workbookViewId="0"/>
  </sheetViews>
  <sheetFormatPr defaultColWidth="11" defaultRowHeight="15.9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D7A0B4786B7014B91CEDA1293272926" ma:contentTypeVersion="15" ma:contentTypeDescription="Create a new document." ma:contentTypeScope="" ma:versionID="6158eddbf6bd71cc0a98e36dff73de13">
  <xsd:schema xmlns:xsd="http://www.w3.org/2001/XMLSchema" xmlns:xs="http://www.w3.org/2001/XMLSchema" xmlns:p="http://schemas.microsoft.com/office/2006/metadata/properties" xmlns:ns2="8bce30b7-3c34-4f61-9149-59a345413414" xmlns:ns3="371fb7ac-9618-4979-bbdd-f988a0a12c31" targetNamespace="http://schemas.microsoft.com/office/2006/metadata/properties" ma:root="true" ma:fieldsID="fced1c6a372c25885771b6650cbe836e" ns2:_="" ns3:_="">
    <xsd:import namespace="8bce30b7-3c34-4f61-9149-59a345413414"/>
    <xsd:import namespace="371fb7ac-9618-4979-bbdd-f988a0a12c31"/>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ce30b7-3c34-4f61-9149-59a345413414"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70c775cc-b449-468b-bad4-81c34c34129e}" ma:internalName="TaxCatchAll" ma:showField="CatchAllData" ma:web="8bce30b7-3c34-4f61-9149-59a34541341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71fb7ac-9618-4979-bbdd-f988a0a12c31"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d4806561-ec34-40f2-84d2-03fdf70a91ae"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bce30b7-3c34-4f61-9149-59a345413414" xsi:nil="true"/>
    <lcf76f155ced4ddcb4097134ff3c332f xmlns="371fb7ac-9618-4979-bbdd-f988a0a12c3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A9D28C6-A438-4350-BA33-7C49A755F5DF}"/>
</file>

<file path=customXml/itemProps2.xml><?xml version="1.0" encoding="utf-8"?>
<ds:datastoreItem xmlns:ds="http://schemas.openxmlformats.org/officeDocument/2006/customXml" ds:itemID="{63694D85-A491-41D0-AF7B-0BA4233E74F9}"/>
</file>

<file path=customXml/itemProps3.xml><?xml version="1.0" encoding="utf-8"?>
<ds:datastoreItem xmlns:ds="http://schemas.openxmlformats.org/officeDocument/2006/customXml" ds:itemID="{6778C5CB-3C85-41F7-B10F-CFF330977D6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IT administrator</dc:creator>
  <cp:keywords/>
  <dc:description/>
  <cp:lastModifiedBy>SINGH Simranjit</cp:lastModifiedBy>
  <cp:revision/>
  <dcterms:created xsi:type="dcterms:W3CDTF">2023-03-29T13:49:49Z</dcterms:created>
  <dcterms:modified xsi:type="dcterms:W3CDTF">2025-02-25T18:13:35Z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0x010100ED7A0B4786B7014B91CEDA1293272926</vt:lpwstr>
  </property>
  <property fmtid="{D5CDD505-2E9C-101B-9397-08002B2CF9AE}" pid="3" name="MSIP_Label_c6c1d335-5221-4a6a-889f-c684b2c8474c_Enabled">
    <vt:lpwstr>true</vt:lpwstr>
  </property>
  <property fmtid="{D5CDD505-2E9C-101B-9397-08002B2CF9AE}" pid="4" name="MSIP_Label_c6c1d335-5221-4a6a-889f-c684b2c8474c_SetDate">
    <vt:lpwstr>2024-10-18T18:28:10Z</vt:lpwstr>
  </property>
  <property fmtid="{D5CDD505-2E9C-101B-9397-08002B2CF9AE}" pid="5" name="MSIP_Label_c6c1d335-5221-4a6a-889f-c684b2c8474c_Method">
    <vt:lpwstr>Standard</vt:lpwstr>
  </property>
  <property fmtid="{D5CDD505-2E9C-101B-9397-08002B2CF9AE}" pid="6" name="MSIP_Label_c6c1d335-5221-4a6a-889f-c684b2c8474c_Name">
    <vt:lpwstr>DIS Limited Distribution Scope</vt:lpwstr>
  </property>
  <property fmtid="{D5CDD505-2E9C-101B-9397-08002B2CF9AE}" pid="7" name="MSIP_Label_c6c1d335-5221-4a6a-889f-c684b2c8474c_SiteId">
    <vt:lpwstr>6e603289-5e46-4e26-ac7c-03a85420a9a5</vt:lpwstr>
  </property>
  <property fmtid="{D5CDD505-2E9C-101B-9397-08002B2CF9AE}" pid="8" name="MSIP_Label_c6c1d335-5221-4a6a-889f-c684b2c8474c_ActionId">
    <vt:lpwstr>0de1a7ac-7abc-4f73-904c-29ab86708f91</vt:lpwstr>
  </property>
  <property fmtid="{D5CDD505-2E9C-101B-9397-08002B2CF9AE}" pid="9" name="MSIP_Label_c6c1d335-5221-4a6a-889f-c684b2c8474c_ContentBits">
    <vt:lpwstr>3</vt:lpwstr>
  </property>
  <property fmtid="{D5CDD505-2E9C-101B-9397-08002B2CF9AE}" pid="10" name="MediaServiceImageTags">
    <vt:lpwstr/>
  </property>
</Properties>
</file>